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<sst xmlns="http://schemas.openxmlformats.org/spreadsheetml/2006/main" count="103" uniqueCount="103">
  <si>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</si>
  <si>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</si>
  <si>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</si>
  <si>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</si>
  <si>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</si>
  <si>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</si>
  <si>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</si>
  <si>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</si>
  <si>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</si>
  <si>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</si>
  <si>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</si>
  <si>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</si>
  <si>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</si>
  <si>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</si>
  <si>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</si>
  <si>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</si>
  <si>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</si>
  <si>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</si>
  <si>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</si>
  <si>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</si>
  <si>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</si>
  <si>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</si>
  <si>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</si>
  <si>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</si>
  <si>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</si>
  <si>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</si>
  <si>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</si>
  <si>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</si>
  <si>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</si>
  <si>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</si>
  <si>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</si>
  <si>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</si>
  <si>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</si>
  <si>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</si>
  <si>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</si>
  <si>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</si>
  <si>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</si>
  <si>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</si>
  <si>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</si>
  <si>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</si>
  <si>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</si>
  <si>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</si>
  <si>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</si>
  <si>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</si>
  <si>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</si>
  <si>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</si>
  <si>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</si>
  <si>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</si>
  <si>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</si>
  <si>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</si>
  <si>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</si>
  <si>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</si>
  <si>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</si>
  <si>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</si>
  <si>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</si>
  <si>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</si>
  <si>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</si>
  <si>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</si>
  <si>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</si>
  <si>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</si>
  <si>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</si>
  <si>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</si>
  <si>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</si>
  <si>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</si>
  <si>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</si>
  <si>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</si>
  <si>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</si>
  <si>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</si>
  <si>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</si>
  <si>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</si>
  <si>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</si>
  <si>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</si>
  <si>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</si>
  <si>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</si>
  <si>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</si>
  <si>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</si>
  <si>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</si>
  <si>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</si>
  <si>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</si>
  <si>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</si>
  <si>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</si>
  <si>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</si>
  <si>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</si>
  <si>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</si>
  <si>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</si>
  <si>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</si>
  <si>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</si>
  <si>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</si>
  <si>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</si>
  <si>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</si>
  <si>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</si>
  <si>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</si>
  <si>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</si>
  <si>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</si>
  <si>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</si>
  <si>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</si>
  <si>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</si>
  <si>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</si>
  <si>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2020 года</t>
  </si>
  <si>
    <t xml:space="preserve">      Охрана семьи и детства</t>
  </si>
  <si>
    <t>1004</t>
  </si>
  <si>
    <t xml:space="preserve">                                                                                                по состоянию на 01 июля 2020 года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</si>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</sst>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1" fontId="1" fillId="5" borderId="2" xfId="30" applyNumberFormat="1" applyFont="1" applyFill="1" applyProtection="1">
      <alignment horizontal="center" vertical="top" shrinkToFit="1"/>
    </xf>
    <xf numFmtId="0" fontId="1" fillId="5" borderId="2" xfId="48" applyNumberFormat="1" applyFont="1" applyFill="1" applyBorder="1" applyAlignment="1" applyProtection="1">
      <alignment vertical="top" wrapText="1"/>
    </xf>
    <xf numFmtId="4" fontId="1" fillId="5" borderId="2" xfId="52" applyNumberFormat="1" applyFont="1" applyFill="1" applyProtection="1">
      <alignment horizontal="right" vertical="top" shrinkToFit="1"/>
    </xf>
    <xf numFmtId="4" fontId="3" fillId="5" borderId="2" xfId="50" applyNumberFormat="1" applyFont="1" applyFill="1" applyProtection="1">
      <alignment horizontal="right" vertical="top" shrinkToFit="1"/>
    </xf>
    <xf numFmtId="0" fontId="11" fillId="5" borderId="3" xfId="17" applyNumberFormat="1" applyFont="1" applyFill="1" applyBorder="1" applyAlignment="1" applyProtection="1">
      <alignment horizontal="center"/>
    </xf>
    <xf numFmtId="0" fontId="11" fillId="5" borderId="4" xfId="17" applyNumberFormat="1" applyFont="1" applyFill="1" applyBorder="1" applyAlignment="1" applyProtection="1">
      <alignment horizontal="center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showGridLines="0" tabSelected="1" workbookViewId="0">
      <selection activeCell="N11" sqref="N11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22" t="s">
        <v>102</v>
      </c>
      <c r="C2" s="22"/>
      <c r="D2" s="22"/>
      <c r="E2" s="22"/>
      <c r="F2" s="22"/>
      <c r="G2" s="2"/>
    </row>
    <row r="3" spans="2:12" ht="12" customHeight="1">
      <c r="B3" s="25" t="s">
        <v>101</v>
      </c>
      <c r="C3" s="25"/>
      <c r="D3" s="25"/>
      <c r="E3" s="25"/>
      <c r="F3" s="25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30" t="s">
        <v>0</v>
      </c>
      <c r="D5" s="31"/>
      <c r="E5" s="31"/>
      <c r="F5" s="31"/>
      <c r="G5" s="2"/>
    </row>
    <row r="6" spans="2:12" ht="26.25" customHeight="1">
      <c r="B6" s="23" t="s">
        <v>2</v>
      </c>
      <c r="C6" s="28" t="s">
        <v>1</v>
      </c>
      <c r="D6" s="26" t="s">
        <v>98</v>
      </c>
      <c r="E6" s="32" t="s">
        <v>91</v>
      </c>
      <c r="F6" s="32" t="s">
        <v>90</v>
      </c>
      <c r="G6" s="2"/>
    </row>
    <row r="7" spans="2:12">
      <c r="B7" s="24"/>
      <c r="C7" s="29"/>
      <c r="D7" s="27"/>
      <c r="E7" s="33"/>
      <c r="F7" s="33"/>
      <c r="G7" s="2"/>
    </row>
    <row r="8" spans="2:12" s="5" customFormat="1">
      <c r="B8" s="16" t="s">
        <v>4</v>
      </c>
      <c r="C8" s="17" t="s">
        <v>3</v>
      </c>
      <c r="D8" s="18">
        <v>45736.771000000001</v>
      </c>
      <c r="E8" s="18">
        <v>18661.8514</v>
      </c>
      <c r="F8" s="12">
        <f>E8/D8*100</f>
        <v>40.802730476972236</v>
      </c>
      <c r="G8" s="4"/>
    </row>
    <row r="9" spans="2:12" ht="25.8" customHeight="1" outlineLevel="1">
      <c r="B9" s="16" t="s">
        <v>6</v>
      </c>
      <c r="C9" s="17" t="s">
        <v>5</v>
      </c>
      <c r="D9" s="18">
        <v>1330.1</v>
      </c>
      <c r="E9" s="18">
        <v>523.64210000000003</v>
      </c>
      <c r="F9" s="12">
        <f t="shared" ref="F9:F54" si="0">E9/D9*100</f>
        <v>39.368626419066238</v>
      </c>
      <c r="G9" s="2"/>
    </row>
    <row r="10" spans="2:12" ht="39" customHeight="1" outlineLevel="1">
      <c r="B10" s="16" t="s">
        <v>8</v>
      </c>
      <c r="C10" s="17" t="s">
        <v>7</v>
      </c>
      <c r="D10" s="18">
        <v>975.3</v>
      </c>
      <c r="E10" s="18">
        <v>386.1114</v>
      </c>
      <c r="F10" s="12">
        <f t="shared" si="0"/>
        <v>39.588988003691171</v>
      </c>
      <c r="G10" s="2"/>
    </row>
    <row r="11" spans="2:12" ht="39.6" customHeight="1" outlineLevel="1">
      <c r="B11" s="16" t="s">
        <v>10</v>
      </c>
      <c r="C11" s="17" t="s">
        <v>9</v>
      </c>
      <c r="D11" s="18">
        <v>11982.27</v>
      </c>
      <c r="E11" s="18">
        <v>4398.1653999999999</v>
      </c>
      <c r="F11" s="12">
        <f t="shared" si="0"/>
        <v>36.705610873398776</v>
      </c>
      <c r="G11" s="2"/>
    </row>
    <row r="12" spans="2:12" outlineLevel="1">
      <c r="B12" s="16" t="s">
        <v>12</v>
      </c>
      <c r="C12" s="17" t="s">
        <v>11</v>
      </c>
      <c r="D12" s="18">
        <v>1</v>
      </c>
      <c r="E12" s="18">
        <v>0</v>
      </c>
      <c r="F12" s="12">
        <f t="shared" si="0"/>
        <v>0</v>
      </c>
      <c r="G12" s="2"/>
    </row>
    <row r="13" spans="2:12" ht="26.4" customHeight="1" outlineLevel="1">
      <c r="B13" s="16" t="s">
        <v>14</v>
      </c>
      <c r="C13" s="17" t="s">
        <v>13</v>
      </c>
      <c r="D13" s="18">
        <v>5686.82</v>
      </c>
      <c r="E13" s="18">
        <v>2099.2752</v>
      </c>
      <c r="F13" s="12">
        <f t="shared" si="0"/>
        <v>36.914746730158512</v>
      </c>
      <c r="G13" s="2"/>
    </row>
    <row r="14" spans="2:12" ht="15" customHeight="1" outlineLevel="1">
      <c r="B14" s="16" t="s">
        <v>94</v>
      </c>
      <c r="C14" s="17" t="s">
        <v>95</v>
      </c>
      <c r="D14" s="18">
        <v>260.57</v>
      </c>
      <c r="E14" s="18">
        <v>0</v>
      </c>
      <c r="F14" s="12">
        <f t="shared" si="0"/>
        <v>0</v>
      </c>
      <c r="G14" s="2"/>
    </row>
    <row r="15" spans="2:12" outlineLevel="1">
      <c r="B15" s="16" t="s">
        <v>16</v>
      </c>
      <c r="C15" s="17" t="s">
        <v>15</v>
      </c>
      <c r="D15" s="18">
        <v>25500.710999999999</v>
      </c>
      <c r="E15" s="18">
        <v>11254.657300000001</v>
      </c>
      <c r="F15" s="12">
        <f t="shared" si="0"/>
        <v>44.134680401656254</v>
      </c>
      <c r="G15" s="2"/>
    </row>
    <row r="16" spans="2:12" s="5" customFormat="1" outlineLevel="1">
      <c r="B16" s="16" t="s">
        <v>18</v>
      </c>
      <c r="C16" s="17" t="s">
        <v>17</v>
      </c>
      <c r="D16" s="18">
        <v>474.5</v>
      </c>
      <c r="E16" s="18">
        <v>228.49690000000001</v>
      </c>
      <c r="F16" s="12">
        <f t="shared" si="0"/>
        <v>48.155300316122236</v>
      </c>
      <c r="G16" s="4"/>
    </row>
    <row r="17" spans="2:7" s="5" customFormat="1">
      <c r="B17" s="16" t="s">
        <v>20</v>
      </c>
      <c r="C17" s="17" t="s">
        <v>19</v>
      </c>
      <c r="D17" s="18">
        <v>474.5</v>
      </c>
      <c r="E17" s="18">
        <v>228.49690000000001</v>
      </c>
      <c r="F17" s="12">
        <f t="shared" si="0"/>
        <v>48.155300316122236</v>
      </c>
      <c r="G17" s="4"/>
    </row>
    <row r="18" spans="2:7" s="5" customFormat="1" ht="15" customHeight="1" outlineLevel="1">
      <c r="B18" s="16" t="s">
        <v>22</v>
      </c>
      <c r="C18" s="17" t="s">
        <v>21</v>
      </c>
      <c r="D18" s="18">
        <v>8271.0859999999993</v>
      </c>
      <c r="E18" s="18">
        <v>3993.7622000000001</v>
      </c>
      <c r="F18" s="12">
        <f t="shared" si="0"/>
        <v>48.285826069273135</v>
      </c>
      <c r="G18" s="4"/>
    </row>
    <row r="19" spans="2:7" s="5" customFormat="1" ht="26.4">
      <c r="B19" s="16" t="s">
        <v>24</v>
      </c>
      <c r="C19" s="17" t="s">
        <v>23</v>
      </c>
      <c r="D19" s="18">
        <v>6755.55</v>
      </c>
      <c r="E19" s="18">
        <v>2788.8279000000002</v>
      </c>
      <c r="F19" s="12">
        <f t="shared" si="0"/>
        <v>41.282025889823927</v>
      </c>
      <c r="G19" s="4"/>
    </row>
    <row r="20" spans="2:7" ht="16.2" customHeight="1" outlineLevel="1">
      <c r="B20" s="16" t="s">
        <v>26</v>
      </c>
      <c r="C20" s="17" t="s">
        <v>25</v>
      </c>
      <c r="D20" s="18">
        <v>1456.5360000000001</v>
      </c>
      <c r="E20" s="18">
        <v>1204.9342999999999</v>
      </c>
      <c r="F20" s="12">
        <f t="shared" si="0"/>
        <v>82.726022563122356</v>
      </c>
      <c r="G20" s="2"/>
    </row>
    <row r="21" spans="2:7" ht="26.4" outlineLevel="1">
      <c r="B21" s="16" t="s">
        <v>28</v>
      </c>
      <c r="C21" s="17" t="s">
        <v>27</v>
      </c>
      <c r="D21" s="18">
        <v>59</v>
      </c>
      <c r="E21" s="18">
        <v>0</v>
      </c>
      <c r="F21" s="12">
        <f t="shared" si="0"/>
        <v>0</v>
      </c>
      <c r="G21" s="2"/>
    </row>
    <row r="22" spans="2:7" s="5" customFormat="1" ht="13.8" customHeight="1" outlineLevel="1">
      <c r="B22" s="16" t="s">
        <v>30</v>
      </c>
      <c r="C22" s="17" t="s">
        <v>29</v>
      </c>
      <c r="D22" s="18">
        <v>9865.52</v>
      </c>
      <c r="E22" s="18">
        <v>4741.6917999999996</v>
      </c>
      <c r="F22" s="12">
        <f t="shared" si="0"/>
        <v>48.063272893876849</v>
      </c>
      <c r="G22" s="4"/>
    </row>
    <row r="23" spans="2:7" s="5" customFormat="1">
      <c r="B23" s="16" t="s">
        <v>32</v>
      </c>
      <c r="C23" s="17" t="s">
        <v>31</v>
      </c>
      <c r="D23" s="18">
        <v>240.9</v>
      </c>
      <c r="E23" s="18">
        <v>0</v>
      </c>
      <c r="F23" s="12">
        <f t="shared" si="0"/>
        <v>0</v>
      </c>
      <c r="G23" s="4"/>
    </row>
    <row r="24" spans="2:7" outlineLevel="1">
      <c r="B24" s="16" t="s">
        <v>34</v>
      </c>
      <c r="C24" s="17" t="s">
        <v>33</v>
      </c>
      <c r="D24" s="18">
        <v>324</v>
      </c>
      <c r="E24" s="18">
        <v>19.72</v>
      </c>
      <c r="F24" s="12">
        <f t="shared" si="0"/>
        <v>6.0864197530864192</v>
      </c>
      <c r="G24" s="2"/>
    </row>
    <row r="25" spans="2:7" outlineLevel="1">
      <c r="B25" s="16" t="s">
        <v>36</v>
      </c>
      <c r="C25" s="17" t="s">
        <v>35</v>
      </c>
      <c r="D25" s="18">
        <v>427.5</v>
      </c>
      <c r="E25" s="18">
        <v>124.0909</v>
      </c>
      <c r="F25" s="12">
        <f t="shared" si="0"/>
        <v>29.027111111111115</v>
      </c>
      <c r="G25" s="2"/>
    </row>
    <row r="26" spans="2:7" outlineLevel="1">
      <c r="B26" s="16" t="s">
        <v>38</v>
      </c>
      <c r="C26" s="17" t="s">
        <v>37</v>
      </c>
      <c r="D26" s="18">
        <v>7698.12</v>
      </c>
      <c r="E26" s="18">
        <v>4395.7281999999996</v>
      </c>
      <c r="F26" s="12">
        <f t="shared" si="0"/>
        <v>57.101320841971805</v>
      </c>
      <c r="G26" s="2"/>
    </row>
    <row r="27" spans="2:7" outlineLevel="1">
      <c r="B27" s="16" t="s">
        <v>40</v>
      </c>
      <c r="C27" s="17" t="s">
        <v>39</v>
      </c>
      <c r="D27" s="18">
        <v>1175</v>
      </c>
      <c r="E27" s="18">
        <v>202.15270000000001</v>
      </c>
      <c r="F27" s="12">
        <f t="shared" si="0"/>
        <v>17.204485106382979</v>
      </c>
      <c r="G27" s="2"/>
    </row>
    <row r="28" spans="2:7" s="5" customFormat="1" ht="15" customHeight="1" outlineLevel="1">
      <c r="B28" s="16" t="s">
        <v>42</v>
      </c>
      <c r="C28" s="17" t="s">
        <v>41</v>
      </c>
      <c r="D28" s="18">
        <v>52562.858</v>
      </c>
      <c r="E28" s="18">
        <v>5826.0257000000001</v>
      </c>
      <c r="F28" s="12">
        <f t="shared" si="0"/>
        <v>11.083921083591003</v>
      </c>
      <c r="G28" s="4"/>
    </row>
    <row r="29" spans="2:7" s="5" customFormat="1" ht="15.6" customHeight="1">
      <c r="B29" s="16" t="s">
        <v>44</v>
      </c>
      <c r="C29" s="17" t="s">
        <v>43</v>
      </c>
      <c r="D29" s="18">
        <v>2910.2</v>
      </c>
      <c r="E29" s="18">
        <v>358.78440000000001</v>
      </c>
      <c r="F29" s="12">
        <f t="shared" si="0"/>
        <v>12.328513504226514</v>
      </c>
      <c r="G29" s="4"/>
    </row>
    <row r="30" spans="2:7" outlineLevel="1">
      <c r="B30" s="16" t="s">
        <v>46</v>
      </c>
      <c r="C30" s="17" t="s">
        <v>45</v>
      </c>
      <c r="D30" s="18">
        <v>10516.286</v>
      </c>
      <c r="E30" s="18">
        <v>1497.5271</v>
      </c>
      <c r="F30" s="12">
        <f t="shared" si="0"/>
        <v>14.240075821444947</v>
      </c>
      <c r="G30" s="2"/>
    </row>
    <row r="31" spans="2:7" outlineLevel="1">
      <c r="B31" s="16" t="s">
        <v>48</v>
      </c>
      <c r="C31" s="17" t="s">
        <v>47</v>
      </c>
      <c r="D31" s="18">
        <v>30922.777999999998</v>
      </c>
      <c r="E31" s="18">
        <v>2777.8878</v>
      </c>
      <c r="F31" s="12">
        <f t="shared" si="0"/>
        <v>8.9833060923569032</v>
      </c>
      <c r="G31" s="2"/>
    </row>
    <row r="32" spans="2:7" s="5" customFormat="1" outlineLevel="1">
      <c r="B32" s="16" t="s">
        <v>96</v>
      </c>
      <c r="C32" s="17" t="s">
        <v>97</v>
      </c>
      <c r="D32" s="18">
        <v>8213.5939999999991</v>
      </c>
      <c r="E32" s="18">
        <v>1191.8263999999999</v>
      </c>
      <c r="F32" s="12">
        <f t="shared" si="0"/>
        <v>14.51041285946201</v>
      </c>
      <c r="G32" s="4"/>
    </row>
    <row r="33" spans="2:7" s="5" customFormat="1" ht="16.2" customHeight="1" outlineLevel="1">
      <c r="B33" s="16" t="s">
        <v>50</v>
      </c>
      <c r="C33" s="17" t="s">
        <v>49</v>
      </c>
      <c r="D33" s="18">
        <v>1167.5999999999999</v>
      </c>
      <c r="E33" s="18">
        <v>1117.5999999999999</v>
      </c>
      <c r="F33" s="12">
        <f t="shared" si="0"/>
        <v>95.717711545049681</v>
      </c>
      <c r="G33" s="4"/>
    </row>
    <row r="34" spans="2:7" s="5" customFormat="1">
      <c r="B34" s="16" t="s">
        <v>52</v>
      </c>
      <c r="C34" s="17" t="s">
        <v>51</v>
      </c>
      <c r="D34" s="18">
        <v>1167.5999999999999</v>
      </c>
      <c r="E34" s="18">
        <v>1117.5999999999999</v>
      </c>
      <c r="F34" s="12">
        <f t="shared" si="0"/>
        <v>95.717711545049681</v>
      </c>
      <c r="G34" s="4"/>
    </row>
    <row r="35" spans="2:7" s="5" customFormat="1" ht="15" customHeight="1" outlineLevel="1">
      <c r="B35" s="16" t="s">
        <v>54</v>
      </c>
      <c r="C35" s="17" t="s">
        <v>53</v>
      </c>
      <c r="D35" s="18">
        <v>194540.77299999999</v>
      </c>
      <c r="E35" s="18">
        <v>101010.34880000001</v>
      </c>
      <c r="F35" s="12">
        <f t="shared" si="0"/>
        <v>51.922456790073525</v>
      </c>
      <c r="G35" s="4"/>
    </row>
    <row r="36" spans="2:7" s="5" customFormat="1">
      <c r="B36" s="16" t="s">
        <v>56</v>
      </c>
      <c r="C36" s="17" t="s">
        <v>55</v>
      </c>
      <c r="D36" s="18">
        <v>91116.11</v>
      </c>
      <c r="E36" s="18">
        <v>46511.92</v>
      </c>
      <c r="F36" s="12">
        <f t="shared" si="0"/>
        <v>51.046867562717502</v>
      </c>
      <c r="G36" s="4"/>
    </row>
    <row r="37" spans="2:7" outlineLevel="1">
      <c r="B37" s="16" t="s">
        <v>58</v>
      </c>
      <c r="C37" s="17" t="s">
        <v>57</v>
      </c>
      <c r="D37" s="18">
        <v>85534.362999999998</v>
      </c>
      <c r="E37" s="18">
        <v>47488.648000000001</v>
      </c>
      <c r="F37" s="12">
        <f t="shared" si="0"/>
        <v>55.51996453168185</v>
      </c>
      <c r="G37" s="2"/>
    </row>
    <row r="38" spans="2:7" outlineLevel="1">
      <c r="B38" s="16" t="s">
        <v>60</v>
      </c>
      <c r="C38" s="17" t="s">
        <v>59</v>
      </c>
      <c r="D38" s="18">
        <v>11535</v>
      </c>
      <c r="E38" s="18">
        <v>6411.59</v>
      </c>
      <c r="F38" s="12">
        <f t="shared" si="0"/>
        <v>55.583788469874293</v>
      </c>
      <c r="G38" s="2"/>
    </row>
    <row r="39" spans="2:7" outlineLevel="1">
      <c r="B39" s="16" t="s">
        <v>62</v>
      </c>
      <c r="C39" s="17" t="s">
        <v>61</v>
      </c>
      <c r="D39" s="18">
        <v>4868.8</v>
      </c>
      <c r="E39" s="18">
        <v>25</v>
      </c>
      <c r="F39" s="12">
        <f t="shared" si="0"/>
        <v>0.51347354584291816</v>
      </c>
      <c r="G39" s="2"/>
    </row>
    <row r="40" spans="2:7" s="5" customFormat="1" outlineLevel="1">
      <c r="B40" s="16" t="s">
        <v>64</v>
      </c>
      <c r="C40" s="17" t="s">
        <v>63</v>
      </c>
      <c r="D40" s="18">
        <v>1486.5</v>
      </c>
      <c r="E40" s="18">
        <v>573.19079999999997</v>
      </c>
      <c r="F40" s="12">
        <f t="shared" si="0"/>
        <v>38.559757820383453</v>
      </c>
      <c r="G40" s="4"/>
    </row>
    <row r="41" spans="2:7" s="5" customFormat="1" outlineLevel="1">
      <c r="B41" s="16" t="s">
        <v>66</v>
      </c>
      <c r="C41" s="17" t="s">
        <v>65</v>
      </c>
      <c r="D41" s="18">
        <v>21863.65</v>
      </c>
      <c r="E41" s="18">
        <v>10411.424300000001</v>
      </c>
      <c r="F41" s="12">
        <f t="shared" si="0"/>
        <v>47.619790382667119</v>
      </c>
      <c r="G41" s="4"/>
    </row>
    <row r="42" spans="2:7" s="5" customFormat="1">
      <c r="B42" s="16" t="s">
        <v>68</v>
      </c>
      <c r="C42" s="17" t="s">
        <v>67</v>
      </c>
      <c r="D42" s="18">
        <v>20521.650000000001</v>
      </c>
      <c r="E42" s="18">
        <v>9903.8709999999992</v>
      </c>
      <c r="F42" s="12">
        <f t="shared" si="0"/>
        <v>48.260597953868221</v>
      </c>
      <c r="G42" s="4"/>
    </row>
    <row r="43" spans="2:7" s="5" customFormat="1" outlineLevel="1">
      <c r="B43" s="16" t="s">
        <v>70</v>
      </c>
      <c r="C43" s="17" t="s">
        <v>69</v>
      </c>
      <c r="D43" s="18">
        <v>1342</v>
      </c>
      <c r="E43" s="18">
        <v>507.55329999999998</v>
      </c>
      <c r="F43" s="12">
        <f t="shared" si="0"/>
        <v>37.820663189269744</v>
      </c>
      <c r="G43" s="4"/>
    </row>
    <row r="44" spans="2:7" s="5" customFormat="1" ht="14.4" customHeight="1" outlineLevel="1">
      <c r="B44" s="16" t="s">
        <v>72</v>
      </c>
      <c r="C44" s="17" t="s">
        <v>71</v>
      </c>
      <c r="D44" s="18">
        <v>73577.786999999997</v>
      </c>
      <c r="E44" s="18">
        <v>38722.119200000001</v>
      </c>
      <c r="F44" s="12">
        <f t="shared" si="0"/>
        <v>52.627458338751076</v>
      </c>
      <c r="G44" s="4"/>
    </row>
    <row r="45" spans="2:7" s="5" customFormat="1">
      <c r="B45" s="16" t="s">
        <v>74</v>
      </c>
      <c r="C45" s="17" t="s">
        <v>73</v>
      </c>
      <c r="D45" s="18">
        <v>2551.2800000000002</v>
      </c>
      <c r="E45" s="18">
        <v>1026.1129000000001</v>
      </c>
      <c r="F45" s="12">
        <f t="shared" si="0"/>
        <v>40.219532940327987</v>
      </c>
      <c r="G45" s="4"/>
    </row>
    <row r="46" spans="2:7" outlineLevel="1">
      <c r="B46" s="16" t="s">
        <v>76</v>
      </c>
      <c r="C46" s="17" t="s">
        <v>75</v>
      </c>
      <c r="D46" s="18">
        <v>65876.850000000006</v>
      </c>
      <c r="E46" s="18">
        <v>36147.135799999996</v>
      </c>
      <c r="F46" s="12">
        <f t="shared" si="0"/>
        <v>54.870771447025767</v>
      </c>
      <c r="G46" s="2"/>
    </row>
    <row r="47" spans="2:7" outlineLevel="1">
      <c r="B47" s="16" t="s">
        <v>100</v>
      </c>
      <c r="C47" s="17" t="s">
        <v>99</v>
      </c>
      <c r="D47" s="18">
        <v>1918.357</v>
      </c>
      <c r="E47" s="18">
        <v>635.226</v>
      </c>
      <c r="F47" s="12">
        <f t="shared" si="0"/>
        <v>33.11302327981705</v>
      </c>
      <c r="G47" s="2"/>
    </row>
    <row r="48" spans="2:7" s="5" customFormat="1" outlineLevel="1">
      <c r="B48" s="16" t="s">
        <v>78</v>
      </c>
      <c r="C48" s="17" t="s">
        <v>77</v>
      </c>
      <c r="D48" s="18">
        <v>3231.3</v>
      </c>
      <c r="E48" s="18">
        <v>913.64449999999999</v>
      </c>
      <c r="F48" s="12">
        <f t="shared" si="0"/>
        <v>28.274827468820597</v>
      </c>
      <c r="G48" s="4"/>
    </row>
    <row r="49" spans="1:14" s="5" customFormat="1" ht="15" customHeight="1" outlineLevel="1">
      <c r="B49" s="16" t="s">
        <v>80</v>
      </c>
      <c r="C49" s="17" t="s">
        <v>79</v>
      </c>
      <c r="D49" s="18">
        <v>16615.2</v>
      </c>
      <c r="E49" s="18">
        <v>6321.66</v>
      </c>
      <c r="F49" s="12">
        <f t="shared" si="0"/>
        <v>38.047450527228079</v>
      </c>
      <c r="G49" s="4"/>
    </row>
    <row r="50" spans="1:14" s="5" customFormat="1">
      <c r="B50" s="16" t="s">
        <v>82</v>
      </c>
      <c r="C50" s="17" t="s">
        <v>81</v>
      </c>
      <c r="D50" s="18">
        <v>16615.2</v>
      </c>
      <c r="E50" s="18">
        <v>6321.66</v>
      </c>
      <c r="F50" s="12">
        <f t="shared" si="0"/>
        <v>38.047450527228079</v>
      </c>
      <c r="G50" s="4"/>
    </row>
    <row r="51" spans="1:14" s="5" customFormat="1" outlineLevel="1">
      <c r="B51" s="16" t="s">
        <v>84</v>
      </c>
      <c r="C51" s="17" t="s">
        <v>83</v>
      </c>
      <c r="D51" s="18">
        <v>455</v>
      </c>
      <c r="E51" s="18">
        <v>95</v>
      </c>
      <c r="F51" s="12">
        <f t="shared" si="0"/>
        <v>20.87912087912088</v>
      </c>
      <c r="G51" s="4"/>
    </row>
    <row r="52" spans="1:14" s="5" customFormat="1">
      <c r="B52" s="16" t="s">
        <v>86</v>
      </c>
      <c r="C52" s="17" t="s">
        <v>85</v>
      </c>
      <c r="D52" s="18">
        <v>455</v>
      </c>
      <c r="E52" s="18">
        <v>95</v>
      </c>
      <c r="F52" s="12">
        <f t="shared" si="0"/>
        <v>20.87912087912088</v>
      </c>
      <c r="G52" s="4"/>
    </row>
    <row r="53" spans="1:14" s="5" customFormat="1" ht="26.4" customHeight="1" outlineLevel="1">
      <c r="B53" s="16" t="s">
        <v>88</v>
      </c>
      <c r="C53" s="17" t="s">
        <v>87</v>
      </c>
      <c r="D53" s="18">
        <v>6.5</v>
      </c>
      <c r="E53" s="18">
        <v>0</v>
      </c>
      <c r="F53" s="12">
        <f t="shared" si="0"/>
        <v>0</v>
      </c>
      <c r="G53" s="4"/>
    </row>
    <row r="54" spans="1:14" s="5" customFormat="1" ht="15" customHeight="1">
      <c r="B54" s="16" t="s">
        <v>93</v>
      </c>
      <c r="C54" s="17" t="s">
        <v>92</v>
      </c>
      <c r="D54" s="18">
        <v>6.5</v>
      </c>
      <c r="E54" s="18">
        <v>0</v>
      </c>
      <c r="F54" s="12">
        <f t="shared" si="0"/>
        <v>0</v>
      </c>
      <c r="G54" s="4"/>
    </row>
    <row r="55" spans="1:14" ht="12.75" customHeight="1">
      <c r="B55" s="20" t="s">
        <v>89</v>
      </c>
      <c r="C55" s="21"/>
      <c r="D55" s="19">
        <v>425137.245</v>
      </c>
      <c r="E55" s="19">
        <v>191129.9803</v>
      </c>
      <c r="F55" s="13">
        <f>E55/D55*100</f>
        <v>44.957242054856891</v>
      </c>
      <c r="G55" s="2"/>
    </row>
    <row r="56" spans="1:14" s="9" customFormat="1" ht="14.4" customHeight="1">
      <c r="A56" s="7"/>
      <c r="B56" s="11"/>
      <c r="C56" s="11"/>
      <c r="D56" s="11"/>
      <c r="E56" s="11"/>
      <c r="F56" s="11"/>
      <c r="G56" s="8"/>
      <c r="H56" s="8"/>
      <c r="I56" s="8"/>
      <c r="J56" s="8"/>
      <c r="K56" s="8"/>
      <c r="L56" s="8"/>
      <c r="M56" s="8"/>
      <c r="N56" s="1"/>
    </row>
    <row r="57" spans="1:14" s="9" customFormat="1">
      <c r="B57" s="10"/>
      <c r="C57" s="10"/>
    </row>
    <row r="58" spans="1:14" s="9" customFormat="1">
      <c r="A58" s="10"/>
      <c r="B58" s="10"/>
      <c r="C58" s="10"/>
    </row>
    <row r="59" spans="1:14" s="9" customFormat="1">
      <c r="A59" s="10"/>
      <c r="B59" s="3"/>
      <c r="C59" s="3"/>
      <c r="D59" s="3"/>
      <c r="E59" s="3"/>
      <c r="F59" s="3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2020-07-08T10:01:24Z</cp:lastPrinted>
  <dcterms:created xsi:type="dcterms:W3CDTF">2018-07-04T05:39:49Z</dcterms:created>
  <dcterms:modified xsi:type="dcterms:W3CDTF">2020-07-08T10:02:25Z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