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8"/>
</calcChain>
</file>

<file path=xl/sharedStrings.xml><?xml version="1.0" encoding="utf-8"?>
<sst xmlns="http://schemas.openxmlformats.org/spreadsheetml/2006/main" count="97" uniqueCount="97">
  <si>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</si>
  <si>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</si>
  <si>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</si>
  <si>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</si>
  <si>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</si>
  <si>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</si>
  <si>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</si>
  <si>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</si>
  <si>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</si>
  <si>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</si>
  <si>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</si>
  <si>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</si>
  <si>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</si>
  <si>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</si>
  <si>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</si>
  <si>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</si>
  <si>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</si>
  <si>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</si>
  <si>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</si>
  <si>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</si>
  <si>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</si>
  <si>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</si>
  <si>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</si>
  <si>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</si>
  <si>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</si>
  <si>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</si>
  <si>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</si>
  <si>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</si>
  <si>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</si>
  <si>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</si>
  <si>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</si>
  <si>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</si>
  <si>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</si>
  <si>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</si>
  <si>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</si>
  <si>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</si>
  <si>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</si>
  <si>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</si>
  <si>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</si>
  <si>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</si>
  <si>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</si>
  <si>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</si>
  <si>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</si>
  <si>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</si>
  <si>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</si>
  <si>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</si>
  <si>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</si>
  <si>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</si>
  <si>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</si>
  <si>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</si>
  <si>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</si>
  <si>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</si>
  <si>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</si>
  <si>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</si>
  <si>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</si>
  <si>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</si>
  <si>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</si>
  <si>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</si>
  <si>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</si>
  <si>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</si>
  <si>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</si>
  <si>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</si>
  <si>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</si>
  <si>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</si>
  <si>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</si>
  <si>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</si>
  <si>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</si>
  <si>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</si>
  <si>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</si>
  <si>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</si>
  <si>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</si>
  <si>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</si>
  <si>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</si>
  <si>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</si>
  <si>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</si>
  <si>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</si>
  <si>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</si>
  <si>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</si>
  <si>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</si>
  <si>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</si>
  <si>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</si>
  <si>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</si>
  <si>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</si>
  <si>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</si>
  <si>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</si>
  <si>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</si>
  <si>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</si>
  <si>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</si>
  <si>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</si>
  <si>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</si>
  <si>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</si>
  <si>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</si>
  <si>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</si>
  <si>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1000</t>
  </si>
  <si>
    <t>Годовые назначения 2025 года</t>
  </si>
  <si>
    <t xml:space="preserve">                                                                                                по состоянию на 01 января 2026 года</t>
  </si>
  <si>
    <t xml:space="preserve">Исполнение бюджета Малышевского муниципального округа по расходам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</si>
</sst>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.00000"/>
  </numFmts>
  <fonts count="15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0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1" fontId="10" fillId="5" borderId="2" xfId="7" applyNumberFormat="1" applyFont="1" applyFill="1" applyAlignment="1" applyProtection="1">
      <alignment horizontal="center" vertical="top" shrinkToFit="1"/>
    </xf>
    <xf numFmtId="0" fontId="10" fillId="5" borderId="2" xfId="33" applyNumberFormat="1" applyFont="1" applyFill="1" applyAlignment="1" applyProtection="1">
      <alignment vertical="top" wrapText="1"/>
    </xf>
    <xf numFmtId="4" fontId="10" fillId="5" borderId="2" xfId="54" applyNumberFormat="1" applyFont="1" applyFill="1" applyProtection="1">
      <alignment horizontal="right" vertical="top" shrinkToFit="1"/>
    </xf>
    <xf numFmtId="4" fontId="13" fillId="5" borderId="3" xfId="0" applyNumberFormat="1" applyFont="1" applyFill="1" applyBorder="1" applyAlignment="1" applyProtection="1">
      <alignment vertical="top"/>
      <protection locked="0"/>
    </xf>
    <xf numFmtId="4" fontId="12" fillId="5" borderId="2" xfId="55" applyNumberFormat="1" applyFont="1" applyFill="1" applyProtection="1">
      <alignment horizontal="right" vertical="top" shrinkToFit="1"/>
    </xf>
    <xf numFmtId="4" fontId="14" fillId="5" borderId="3" xfId="0" applyNumberFormat="1" applyFont="1" applyFill="1" applyBorder="1" applyAlignment="1" applyProtection="1">
      <alignment vertical="top"/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4" fontId="10" fillId="0" borderId="4" xfId="28" applyNumberFormat="1" applyFont="1" applyFill="1" applyBorder="1" applyProtection="1">
      <alignment horizontal="center" vertical="center" wrapText="1"/>
      <protection locked="0"/>
    </xf>
    <xf numFmtId="2" fontId="12" fillId="5" borderId="3" xfId="30" applyNumberFormat="1" applyFont="1" applyFill="1" applyBorder="1" applyAlignment="1" applyProtection="1">
      <alignment horizontal="left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3"/>
  <sheetViews>
    <sheetView showGridLines="0" tabSelected="1" topLeftCell="A37" workbookViewId="0">
      <selection activeCell="C58" sqref="C58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16" t="s">
        <v>96</v>
      </c>
      <c r="C2" s="16"/>
      <c r="D2" s="16"/>
      <c r="E2" s="16"/>
      <c r="F2" s="16"/>
      <c r="G2" s="1"/>
    </row>
    <row r="3" spans="1:12" ht="12" customHeight="1">
      <c r="B3" s="19" t="s">
        <v>95</v>
      </c>
      <c r="C3" s="19"/>
      <c r="D3" s="19"/>
      <c r="E3" s="19"/>
      <c r="F3" s="19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24" t="s">
        <v>0</v>
      </c>
      <c r="D5" s="25"/>
      <c r="E5" s="25"/>
      <c r="F5" s="25"/>
      <c r="G5" s="1"/>
    </row>
    <row r="6" spans="1:12">
      <c r="A6" s="9"/>
      <c r="B6" s="17" t="s">
        <v>2</v>
      </c>
      <c r="C6" s="22" t="s">
        <v>1</v>
      </c>
      <c r="D6" s="20" t="s">
        <v>94</v>
      </c>
      <c r="E6" s="26" t="s">
        <v>85</v>
      </c>
      <c r="F6" s="26" t="s">
        <v>84</v>
      </c>
      <c r="G6" s="1"/>
    </row>
    <row r="7" spans="1:12" ht="28.2" customHeight="1">
      <c r="A7" s="9"/>
      <c r="B7" s="18"/>
      <c r="C7" s="23"/>
      <c r="D7" s="21"/>
      <c r="E7" s="27"/>
      <c r="F7" s="28"/>
      <c r="G7" s="1"/>
    </row>
    <row r="8" spans="1:12" s="3" customFormat="1">
      <c r="A8" s="9"/>
      <c r="B8" s="10" t="s">
        <v>4</v>
      </c>
      <c r="C8" s="11" t="s">
        <v>3</v>
      </c>
      <c r="D8" s="12">
        <v>88701.730850000007</v>
      </c>
      <c r="E8" s="12">
        <v>86846.973159999994</v>
      </c>
      <c r="F8" s="13">
        <f>E8/D8*100</f>
        <v>97.908994929155867</v>
      </c>
    </row>
    <row r="9" spans="1:12" ht="26.4" outlineLevel="1">
      <c r="A9" s="9"/>
      <c r="B9" s="10" t="s">
        <v>6</v>
      </c>
      <c r="C9" s="11" t="s">
        <v>5</v>
      </c>
      <c r="D9" s="12">
        <v>2785.8780000000002</v>
      </c>
      <c r="E9" s="12">
        <v>2785.3128999999999</v>
      </c>
      <c r="F9" s="13">
        <f t="shared" ref="F9:F52" si="0">E9/D9*100</f>
        <v>99.979715551075813</v>
      </c>
    </row>
    <row r="10" spans="1:12" ht="39.6" outlineLevel="1">
      <c r="A10" s="9"/>
      <c r="B10" s="10" t="s">
        <v>8</v>
      </c>
      <c r="C10" s="11" t="s">
        <v>7</v>
      </c>
      <c r="D10" s="12">
        <v>3179</v>
      </c>
      <c r="E10" s="12">
        <v>2666.9952499999999</v>
      </c>
      <c r="F10" s="13">
        <f t="shared" si="0"/>
        <v>83.894156967599869</v>
      </c>
    </row>
    <row r="11" spans="1:12" ht="39.6" outlineLevel="1">
      <c r="A11" s="9"/>
      <c r="B11" s="10" t="s">
        <v>10</v>
      </c>
      <c r="C11" s="11" t="s">
        <v>9</v>
      </c>
      <c r="D11" s="12">
        <v>24442.73085</v>
      </c>
      <c r="E11" s="12">
        <v>24118.915659999999</v>
      </c>
      <c r="F11" s="13">
        <f t="shared" si="0"/>
        <v>98.675208625471569</v>
      </c>
    </row>
    <row r="12" spans="1:12" outlineLevel="1">
      <c r="A12" s="9"/>
      <c r="B12" s="10" t="s">
        <v>12</v>
      </c>
      <c r="C12" s="11" t="s">
        <v>11</v>
      </c>
      <c r="D12" s="12">
        <v>1.3</v>
      </c>
      <c r="E12" s="12">
        <v>1.3</v>
      </c>
      <c r="F12" s="13">
        <f t="shared" si="0"/>
        <v>100</v>
      </c>
    </row>
    <row r="13" spans="1:12" ht="26.4" outlineLevel="1">
      <c r="A13" s="9"/>
      <c r="B13" s="10" t="s">
        <v>14</v>
      </c>
      <c r="C13" s="11" t="s">
        <v>13</v>
      </c>
      <c r="D13" s="12">
        <v>10353.9</v>
      </c>
      <c r="E13" s="12">
        <v>10329.49048</v>
      </c>
      <c r="F13" s="13">
        <f t="shared" si="0"/>
        <v>99.764248061117073</v>
      </c>
    </row>
    <row r="14" spans="1:12" outlineLevel="1">
      <c r="A14" s="9"/>
      <c r="B14" s="10" t="s">
        <v>86</v>
      </c>
      <c r="C14" s="11" t="s">
        <v>87</v>
      </c>
      <c r="D14" s="12">
        <v>116.79</v>
      </c>
      <c r="E14" s="12">
        <v>0</v>
      </c>
      <c r="F14" s="13">
        <f t="shared" si="0"/>
        <v>0</v>
      </c>
    </row>
    <row r="15" spans="1:12" outlineLevel="1">
      <c r="A15" s="9"/>
      <c r="B15" s="10" t="s">
        <v>16</v>
      </c>
      <c r="C15" s="11" t="s">
        <v>15</v>
      </c>
      <c r="D15" s="12">
        <v>47822.131999999998</v>
      </c>
      <c r="E15" s="12">
        <v>46944.958870000002</v>
      </c>
      <c r="F15" s="13">
        <f t="shared" si="0"/>
        <v>98.165759046459925</v>
      </c>
    </row>
    <row r="16" spans="1:12" s="3" customFormat="1" outlineLevel="1">
      <c r="A16" s="9"/>
      <c r="B16" s="10" t="s">
        <v>18</v>
      </c>
      <c r="C16" s="11" t="s">
        <v>17</v>
      </c>
      <c r="D16" s="12">
        <v>949.4</v>
      </c>
      <c r="E16" s="12">
        <v>949.39901999999995</v>
      </c>
      <c r="F16" s="13">
        <f t="shared" si="0"/>
        <v>99.99989677691174</v>
      </c>
    </row>
    <row r="17" spans="1:6" s="3" customFormat="1">
      <c r="A17" s="9"/>
      <c r="B17" s="10" t="s">
        <v>20</v>
      </c>
      <c r="C17" s="11" t="s">
        <v>19</v>
      </c>
      <c r="D17" s="12">
        <v>949.4</v>
      </c>
      <c r="E17" s="12">
        <v>949.39901999999995</v>
      </c>
      <c r="F17" s="13">
        <f t="shared" si="0"/>
        <v>99.99989677691174</v>
      </c>
    </row>
    <row r="18" spans="1:6" s="3" customFormat="1" ht="26.4" outlineLevel="1">
      <c r="A18" s="9"/>
      <c r="B18" s="10" t="s">
        <v>22</v>
      </c>
      <c r="C18" s="11" t="s">
        <v>21</v>
      </c>
      <c r="D18" s="12">
        <v>11850.96</v>
      </c>
      <c r="E18" s="12">
        <v>11234.76237</v>
      </c>
      <c r="F18" s="13">
        <f t="shared" si="0"/>
        <v>94.800441230077567</v>
      </c>
    </row>
    <row r="19" spans="1:6" s="3" customFormat="1" ht="26.4">
      <c r="A19" s="9"/>
      <c r="B19" s="10" t="s">
        <v>23</v>
      </c>
      <c r="C19" s="11" t="s">
        <v>92</v>
      </c>
      <c r="D19" s="12">
        <v>11707.96</v>
      </c>
      <c r="E19" s="12">
        <v>11220.57237</v>
      </c>
      <c r="F19" s="13">
        <f t="shared" si="0"/>
        <v>95.837125938250566</v>
      </c>
    </row>
    <row r="20" spans="1:6" ht="26.4" outlineLevel="1">
      <c r="A20" s="9"/>
      <c r="B20" s="10" t="s">
        <v>25</v>
      </c>
      <c r="C20" s="11" t="s">
        <v>24</v>
      </c>
      <c r="D20" s="12">
        <v>143</v>
      </c>
      <c r="E20" s="12">
        <v>14.19</v>
      </c>
      <c r="F20" s="13">
        <f t="shared" si="0"/>
        <v>9.9230769230769234</v>
      </c>
    </row>
    <row r="21" spans="1:6" outlineLevel="1">
      <c r="A21" s="9"/>
      <c r="B21" s="10" t="s">
        <v>27</v>
      </c>
      <c r="C21" s="11" t="s">
        <v>26</v>
      </c>
      <c r="D21" s="12">
        <v>55513.1</v>
      </c>
      <c r="E21" s="12">
        <v>54664.436840000002</v>
      </c>
      <c r="F21" s="13">
        <f t="shared" si="0"/>
        <v>98.471238032104139</v>
      </c>
    </row>
    <row r="22" spans="1:6" s="3" customFormat="1" outlineLevel="1">
      <c r="A22" s="9"/>
      <c r="B22" s="10" t="s">
        <v>29</v>
      </c>
      <c r="C22" s="11" t="s">
        <v>28</v>
      </c>
      <c r="D22" s="12">
        <v>308.3</v>
      </c>
      <c r="E22" s="12">
        <v>291.35000000000002</v>
      </c>
      <c r="F22" s="13">
        <f t="shared" si="0"/>
        <v>94.502108336036329</v>
      </c>
    </row>
    <row r="23" spans="1:6" s="3" customFormat="1">
      <c r="A23" s="9"/>
      <c r="B23" s="10" t="s">
        <v>31</v>
      </c>
      <c r="C23" s="11" t="s">
        <v>30</v>
      </c>
      <c r="D23" s="12">
        <v>134.80000000000001</v>
      </c>
      <c r="E23" s="12">
        <v>34.799999999999997</v>
      </c>
      <c r="F23" s="13">
        <f t="shared" si="0"/>
        <v>25.816023738872403</v>
      </c>
    </row>
    <row r="24" spans="1:6" outlineLevel="1">
      <c r="A24" s="9"/>
      <c r="B24" s="10" t="s">
        <v>33</v>
      </c>
      <c r="C24" s="11" t="s">
        <v>32</v>
      </c>
      <c r="D24" s="12">
        <v>691.05100000000004</v>
      </c>
      <c r="E24" s="12">
        <v>645.47086999999999</v>
      </c>
      <c r="F24" s="13">
        <f t="shared" si="0"/>
        <v>93.404230657361026</v>
      </c>
    </row>
    <row r="25" spans="1:6" outlineLevel="1">
      <c r="A25" s="9"/>
      <c r="B25" s="10" t="s">
        <v>35</v>
      </c>
      <c r="C25" s="11" t="s">
        <v>34</v>
      </c>
      <c r="D25" s="12">
        <v>53572.949000000001</v>
      </c>
      <c r="E25" s="12">
        <v>52984.815970000003</v>
      </c>
      <c r="F25" s="13">
        <f t="shared" si="0"/>
        <v>98.902182834848247</v>
      </c>
    </row>
    <row r="26" spans="1:6" outlineLevel="1">
      <c r="A26" s="9"/>
      <c r="B26" s="10" t="s">
        <v>37</v>
      </c>
      <c r="C26" s="11" t="s">
        <v>36</v>
      </c>
      <c r="D26" s="12">
        <v>806</v>
      </c>
      <c r="E26" s="12">
        <v>708</v>
      </c>
      <c r="F26" s="13">
        <f t="shared" si="0"/>
        <v>87.84119106699751</v>
      </c>
    </row>
    <row r="27" spans="1:6" outlineLevel="1">
      <c r="A27" s="9"/>
      <c r="B27" s="10" t="s">
        <v>39</v>
      </c>
      <c r="C27" s="11" t="s">
        <v>38</v>
      </c>
      <c r="D27" s="12">
        <v>150478.62641</v>
      </c>
      <c r="E27" s="12">
        <v>133733.49110000001</v>
      </c>
      <c r="F27" s="13">
        <f t="shared" si="0"/>
        <v>88.872083890255922</v>
      </c>
    </row>
    <row r="28" spans="1:6" s="3" customFormat="1" outlineLevel="1">
      <c r="A28" s="9"/>
      <c r="B28" s="10" t="s">
        <v>41</v>
      </c>
      <c r="C28" s="11" t="s">
        <v>40</v>
      </c>
      <c r="D28" s="12">
        <v>35600.405409999999</v>
      </c>
      <c r="E28" s="12">
        <v>23107.012650000001</v>
      </c>
      <c r="F28" s="13">
        <f t="shared" si="0"/>
        <v>64.906599753241409</v>
      </c>
    </row>
    <row r="29" spans="1:6" s="3" customFormat="1">
      <c r="A29" s="9"/>
      <c r="B29" s="10" t="s">
        <v>43</v>
      </c>
      <c r="C29" s="11" t="s">
        <v>42</v>
      </c>
      <c r="D29" s="12">
        <v>62884.421999999999</v>
      </c>
      <c r="E29" s="12">
        <v>60718.218580000001</v>
      </c>
      <c r="F29" s="13">
        <f t="shared" si="0"/>
        <v>96.555262255571023</v>
      </c>
    </row>
    <row r="30" spans="1:6" outlineLevel="1">
      <c r="A30" s="9"/>
      <c r="B30" s="10" t="s">
        <v>45</v>
      </c>
      <c r="C30" s="11" t="s">
        <v>44</v>
      </c>
      <c r="D30" s="12">
        <v>49047.561999999998</v>
      </c>
      <c r="E30" s="12">
        <v>49022.962610000002</v>
      </c>
      <c r="F30" s="13">
        <f t="shared" si="0"/>
        <v>99.949845845548865</v>
      </c>
    </row>
    <row r="31" spans="1:6" outlineLevel="1">
      <c r="A31" s="9"/>
      <c r="B31" s="10" t="s">
        <v>88</v>
      </c>
      <c r="C31" s="11" t="s">
        <v>89</v>
      </c>
      <c r="D31" s="12">
        <v>2946.2370000000001</v>
      </c>
      <c r="E31" s="12">
        <v>885.29726000000005</v>
      </c>
      <c r="F31" s="13">
        <f t="shared" si="0"/>
        <v>30.048406153340686</v>
      </c>
    </row>
    <row r="32" spans="1:6" s="3" customFormat="1" outlineLevel="1">
      <c r="A32" s="9"/>
      <c r="B32" s="10" t="s">
        <v>47</v>
      </c>
      <c r="C32" s="11" t="s">
        <v>46</v>
      </c>
      <c r="D32" s="12">
        <v>617.53399999999999</v>
      </c>
      <c r="E32" s="12">
        <v>562.47589000000005</v>
      </c>
      <c r="F32" s="13">
        <f t="shared" si="0"/>
        <v>91.084197793157955</v>
      </c>
    </row>
    <row r="33" spans="1:6" s="3" customFormat="1" outlineLevel="1">
      <c r="A33" s="9"/>
      <c r="B33" s="10" t="s">
        <v>49</v>
      </c>
      <c r="C33" s="11" t="s">
        <v>48</v>
      </c>
      <c r="D33" s="12">
        <v>617.53399999999999</v>
      </c>
      <c r="E33" s="12">
        <v>562.47589000000005</v>
      </c>
      <c r="F33" s="13">
        <f t="shared" si="0"/>
        <v>91.084197793157955</v>
      </c>
    </row>
    <row r="34" spans="1:6" s="3" customFormat="1">
      <c r="A34" s="9"/>
      <c r="B34" s="10" t="s">
        <v>51</v>
      </c>
      <c r="C34" s="11" t="s">
        <v>50</v>
      </c>
      <c r="D34" s="12">
        <v>386384.7218</v>
      </c>
      <c r="E34" s="12">
        <v>383718.19381999999</v>
      </c>
      <c r="F34" s="13">
        <f t="shared" si="0"/>
        <v>99.309877479736315</v>
      </c>
    </row>
    <row r="35" spans="1:6" s="3" customFormat="1" outlineLevel="1">
      <c r="A35" s="9"/>
      <c r="B35" s="10" t="s">
        <v>53</v>
      </c>
      <c r="C35" s="11" t="s">
        <v>52</v>
      </c>
      <c r="D35" s="12">
        <v>168215.3137</v>
      </c>
      <c r="E35" s="12">
        <v>168213.08676999999</v>
      </c>
      <c r="F35" s="13">
        <f t="shared" si="0"/>
        <v>99.998676143122154</v>
      </c>
    </row>
    <row r="36" spans="1:6" s="3" customFormat="1">
      <c r="A36" s="9"/>
      <c r="B36" s="10" t="s">
        <v>55</v>
      </c>
      <c r="C36" s="11" t="s">
        <v>54</v>
      </c>
      <c r="D36" s="12">
        <v>185224.65609999999</v>
      </c>
      <c r="E36" s="12">
        <v>183414.04039000001</v>
      </c>
      <c r="F36" s="13">
        <f t="shared" si="0"/>
        <v>99.02247586896722</v>
      </c>
    </row>
    <row r="37" spans="1:6" outlineLevel="1">
      <c r="A37" s="9"/>
      <c r="B37" s="10" t="s">
        <v>57</v>
      </c>
      <c r="C37" s="11" t="s">
        <v>56</v>
      </c>
      <c r="D37" s="12">
        <v>21865.052</v>
      </c>
      <c r="E37" s="12">
        <v>21083.752</v>
      </c>
      <c r="F37" s="13">
        <f t="shared" si="0"/>
        <v>96.426717850933997</v>
      </c>
    </row>
    <row r="38" spans="1:6" outlineLevel="1">
      <c r="A38" s="9"/>
      <c r="B38" s="10" t="s">
        <v>59</v>
      </c>
      <c r="C38" s="11" t="s">
        <v>58</v>
      </c>
      <c r="D38" s="12">
        <v>69</v>
      </c>
      <c r="E38" s="12">
        <v>69</v>
      </c>
      <c r="F38" s="13">
        <f t="shared" si="0"/>
        <v>100</v>
      </c>
    </row>
    <row r="39" spans="1:6" outlineLevel="1">
      <c r="A39" s="9"/>
      <c r="B39" s="10" t="s">
        <v>61</v>
      </c>
      <c r="C39" s="11" t="s">
        <v>60</v>
      </c>
      <c r="D39" s="12">
        <v>11010.7</v>
      </c>
      <c r="E39" s="12">
        <v>10938.31466</v>
      </c>
      <c r="F39" s="13">
        <f t="shared" si="0"/>
        <v>99.342590934273019</v>
      </c>
    </row>
    <row r="40" spans="1:6" s="3" customFormat="1" outlineLevel="1">
      <c r="A40" s="9"/>
      <c r="B40" s="10" t="s">
        <v>63</v>
      </c>
      <c r="C40" s="11" t="s">
        <v>62</v>
      </c>
      <c r="D40" s="12">
        <v>45512.890149999999</v>
      </c>
      <c r="E40" s="12">
        <v>45497.026940000003</v>
      </c>
      <c r="F40" s="13">
        <f t="shared" si="0"/>
        <v>99.965145676427682</v>
      </c>
    </row>
    <row r="41" spans="1:6" s="3" customFormat="1" outlineLevel="1">
      <c r="A41" s="9"/>
      <c r="B41" s="10" t="s">
        <v>65</v>
      </c>
      <c r="C41" s="11" t="s">
        <v>64</v>
      </c>
      <c r="D41" s="12">
        <v>43041.563000000002</v>
      </c>
      <c r="E41" s="12">
        <v>43029.053319999999</v>
      </c>
      <c r="F41" s="13">
        <f t="shared" si="0"/>
        <v>99.970935813831858</v>
      </c>
    </row>
    <row r="42" spans="1:6" s="3" customFormat="1">
      <c r="A42" s="9"/>
      <c r="B42" s="10" t="s">
        <v>67</v>
      </c>
      <c r="C42" s="11" t="s">
        <v>66</v>
      </c>
      <c r="D42" s="12">
        <v>2471.3271500000001</v>
      </c>
      <c r="E42" s="12">
        <v>2467.9736200000002</v>
      </c>
      <c r="F42" s="13">
        <f t="shared" si="0"/>
        <v>99.864302465984736</v>
      </c>
    </row>
    <row r="43" spans="1:6" s="3" customFormat="1" outlineLevel="1">
      <c r="A43" s="9"/>
      <c r="B43" s="10" t="s">
        <v>93</v>
      </c>
      <c r="C43" s="11" t="s">
        <v>68</v>
      </c>
      <c r="D43" s="12">
        <v>98058.24626</v>
      </c>
      <c r="E43" s="12">
        <v>93113.492480000001</v>
      </c>
      <c r="F43" s="13">
        <f t="shared" si="0"/>
        <v>94.95732998641536</v>
      </c>
    </row>
    <row r="44" spans="1:6" s="3" customFormat="1" outlineLevel="1">
      <c r="A44" s="9"/>
      <c r="B44" s="10" t="s">
        <v>70</v>
      </c>
      <c r="C44" s="11" t="s">
        <v>69</v>
      </c>
      <c r="D44" s="12">
        <v>3348.9</v>
      </c>
      <c r="E44" s="12">
        <v>3092.51037</v>
      </c>
      <c r="F44" s="13">
        <f t="shared" si="0"/>
        <v>92.344064319627336</v>
      </c>
    </row>
    <row r="45" spans="1:6" s="3" customFormat="1">
      <c r="A45" s="9"/>
      <c r="B45" s="10" t="s">
        <v>72</v>
      </c>
      <c r="C45" s="11" t="s">
        <v>71</v>
      </c>
      <c r="D45" s="12">
        <v>85695</v>
      </c>
      <c r="E45" s="12">
        <v>83364.689249999996</v>
      </c>
      <c r="F45" s="13">
        <f t="shared" si="0"/>
        <v>97.280692280763176</v>
      </c>
    </row>
    <row r="46" spans="1:6" outlineLevel="1">
      <c r="A46" s="9"/>
      <c r="B46" s="10" t="s">
        <v>91</v>
      </c>
      <c r="C46" s="11" t="s">
        <v>90</v>
      </c>
      <c r="D46" s="12">
        <v>3148.64626</v>
      </c>
      <c r="E46" s="12">
        <v>2362.0516400000001</v>
      </c>
      <c r="F46" s="13">
        <f t="shared" si="0"/>
        <v>75.0180059922006</v>
      </c>
    </row>
    <row r="47" spans="1:6" outlineLevel="1">
      <c r="A47" s="9"/>
      <c r="B47" s="10" t="s">
        <v>74</v>
      </c>
      <c r="C47" s="11" t="s">
        <v>73</v>
      </c>
      <c r="D47" s="12">
        <v>5865.7</v>
      </c>
      <c r="E47" s="12">
        <v>4294.2412199999999</v>
      </c>
      <c r="F47" s="13">
        <f t="shared" si="0"/>
        <v>73.209356428047798</v>
      </c>
    </row>
    <row r="48" spans="1:6" s="3" customFormat="1" outlineLevel="1">
      <c r="A48" s="9"/>
      <c r="B48" s="10" t="s">
        <v>76</v>
      </c>
      <c r="C48" s="11" t="s">
        <v>75</v>
      </c>
      <c r="D48" s="12">
        <v>26085.757000000001</v>
      </c>
      <c r="E48" s="12">
        <v>26080.39</v>
      </c>
      <c r="F48" s="13">
        <f t="shared" si="0"/>
        <v>99.979425553952666</v>
      </c>
    </row>
    <row r="49" spans="1:9" s="3" customFormat="1" outlineLevel="1">
      <c r="A49" s="9"/>
      <c r="B49" s="10" t="s">
        <v>78</v>
      </c>
      <c r="C49" s="11" t="s">
        <v>77</v>
      </c>
      <c r="D49" s="12">
        <v>26085.757000000001</v>
      </c>
      <c r="E49" s="12">
        <v>26080.39</v>
      </c>
      <c r="F49" s="13">
        <f t="shared" si="0"/>
        <v>99.979425553952666</v>
      </c>
    </row>
    <row r="50" spans="1:9" s="3" customFormat="1">
      <c r="A50" s="9"/>
      <c r="B50" s="10" t="s">
        <v>80</v>
      </c>
      <c r="C50" s="11" t="s">
        <v>79</v>
      </c>
      <c r="D50" s="12">
        <v>439</v>
      </c>
      <c r="E50" s="12">
        <v>358.8</v>
      </c>
      <c r="F50" s="13">
        <f t="shared" si="0"/>
        <v>81.731207289293849</v>
      </c>
    </row>
    <row r="51" spans="1:9" s="3" customFormat="1" outlineLevel="1">
      <c r="A51" s="9"/>
      <c r="B51" s="10" t="s">
        <v>82</v>
      </c>
      <c r="C51" s="11" t="s">
        <v>81</v>
      </c>
      <c r="D51" s="12">
        <v>439</v>
      </c>
      <c r="E51" s="12">
        <v>358.8</v>
      </c>
      <c r="F51" s="13">
        <f t="shared" si="0"/>
        <v>81.731207289293849</v>
      </c>
    </row>
    <row r="52" spans="1:9" s="3" customFormat="1">
      <c r="A52" s="9"/>
      <c r="B52" s="10"/>
      <c r="C52" s="29" t="s">
        <v>83</v>
      </c>
      <c r="D52" s="14">
        <v>864591.96646999998</v>
      </c>
      <c r="E52" s="14">
        <v>836759.44162000006</v>
      </c>
      <c r="F52" s="15">
        <f t="shared" si="0"/>
        <v>96.780848547131896</v>
      </c>
    </row>
    <row r="53" spans="1:9" s="5" customFormat="1">
      <c r="A53" s="6"/>
      <c r="B53" s="2"/>
      <c r="C53" s="2"/>
      <c r="D53" s="2"/>
      <c r="E53" s="2"/>
      <c r="F53" s="2"/>
      <c r="G53" s="2"/>
      <c r="H53" s="2"/>
      <c r="I53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2026-01-20T08:38:46Z</cp:lastPrinted>
  <dcterms:created xsi:type="dcterms:W3CDTF">2018-07-04T05:39:49Z</dcterms:created>
  <dcterms:modified xsi:type="dcterms:W3CDTF">2026-01-20T09:01:41Z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