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8"/>
</calcChain>
</file>

<file path=xl/sharedStrings.xml><?xml version="1.0" encoding="utf-8"?>
<sst xmlns="http://schemas.openxmlformats.org/spreadsheetml/2006/main" count="101" uniqueCount="101">
  <si>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</si>
  <si>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</si>
  <si>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</si>
  <si>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</si>
  <si>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</si>
  <si>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</si>
  <si>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</si>
  <si>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</si>
  <si>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</si>
  <si>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</si>
  <si>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</si>
  <si>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</si>
  <si>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</si>
  <si>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</si>
  <si>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</si>
  <si>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</si>
  <si>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</si>
  <si>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</si>
  <si>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</si>
  <si>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</si>
  <si>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</si>
  <si>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</si>
  <si>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</si>
  <si>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</si>
  <si>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</si>
  <si>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</si>
  <si>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</si>
  <si>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</si>
  <si>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</si>
  <si>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</si>
  <si>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</si>
  <si>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</si>
  <si>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</si>
  <si>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</si>
  <si>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</si>
  <si>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</si>
  <si>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</si>
  <si>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</si>
  <si>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</si>
  <si>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</si>
  <si>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</si>
  <si>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</si>
  <si>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</si>
  <si>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</si>
  <si>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</si>
  <si>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</si>
  <si>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</si>
  <si>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</si>
  <si>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</si>
  <si>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</si>
  <si>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</si>
  <si>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</si>
  <si>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</si>
  <si>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</si>
  <si>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</si>
  <si>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</si>
  <si>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</si>
  <si>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</si>
  <si>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</si>
  <si>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</si>
  <si>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</si>
  <si>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</si>
  <si>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</si>
  <si>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</si>
  <si>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</si>
  <si>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</si>
  <si>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</si>
  <si>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</si>
  <si>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</si>
  <si>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</si>
  <si>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</si>
  <si>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</si>
  <si>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</si>
  <si>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</si>
  <si>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</si>
  <si>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</si>
  <si>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</si>
  <si>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</si>
  <si>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</si>
  <si>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</si>
  <si>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</si>
  <si>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</si>
  <si>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</si>
  <si>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</si>
  <si>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</si>
  <si>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</si>
  <si>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</si>
  <si>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</si>
  <si>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</si>
  <si>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</si>
  <si>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</si>
  <si>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</si>
  <si>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</si>
  <si>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</si>
  <si>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</si>
  <si>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</si>
  <si>
    <t>1000</t>
  </si>
  <si>
    <t>1300</t>
  </si>
  <si>
    <t>1301</t>
  </si>
  <si>
    <t>Годовые назначения 2025 года</t>
  </si>
  <si>
    <t xml:space="preserve">                                                                                                по состоянию на 01 октября 2025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</si>
</sst>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6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0"/>
      <color rgb="FF000000"/>
      <name val="Liberation Serif"/>
      <family val="1"/>
      <charset val="204"/>
    </font>
    <font>
      <sz val="10"/>
      <name val="Liberation Serif"/>
      <family val="1"/>
      <charset val="204"/>
    </font>
    <font>
      <b/>
      <sz val="10"/>
      <name val="Liberation Serif"/>
      <family val="1"/>
      <charset val="204"/>
    </font>
    <font>
      <b/>
      <sz val="11"/>
      <color rgb="FF00000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1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1" fillId="0" borderId="0" xfId="0" applyNumberFormat="1" applyFont="1" applyFill="1" applyProtection="1">
      <protection locked="0"/>
    </xf>
    <xf numFmtId="2" fontId="13" fillId="5" borderId="3" xfId="0" applyNumberFormat="1" applyFont="1" applyFill="1" applyBorder="1" applyAlignment="1" applyProtection="1">
      <alignment horizontal="center"/>
      <protection locked="0"/>
    </xf>
    <xf numFmtId="2" fontId="15" fillId="5" borderId="3" xfId="30" applyNumberFormat="1" applyFont="1" applyFill="1" applyBorder="1" applyAlignment="1" applyProtection="1">
      <alignment horizontal="left"/>
    </xf>
    <xf numFmtId="1" fontId="10" fillId="5" borderId="2" xfId="7" applyNumberFormat="1" applyFont="1" applyFill="1" applyAlignment="1" applyProtection="1">
      <alignment horizontal="center" vertical="top" shrinkToFit="1"/>
    </xf>
    <xf numFmtId="0" fontId="10" fillId="5" borderId="2" xfId="33" applyNumberFormat="1" applyFont="1" applyFill="1" applyAlignment="1" applyProtection="1">
      <alignment vertical="top" wrapText="1"/>
    </xf>
    <xf numFmtId="4" fontId="10" fillId="5" borderId="2" xfId="54" applyNumberFormat="1" applyFont="1" applyFill="1" applyProtection="1">
      <alignment horizontal="right" vertical="top" shrinkToFit="1"/>
    </xf>
    <xf numFmtId="4" fontId="13" fillId="5" borderId="3" xfId="0" applyNumberFormat="1" applyFont="1" applyFill="1" applyBorder="1" applyAlignment="1" applyProtection="1">
      <alignment vertical="top"/>
      <protection locked="0"/>
    </xf>
    <xf numFmtId="4" fontId="12" fillId="5" borderId="2" xfId="55" applyNumberFormat="1" applyFont="1" applyFill="1" applyProtection="1">
      <alignment horizontal="right" vertical="top" shrinkToFit="1"/>
    </xf>
    <xf numFmtId="4" fontId="14" fillId="5" borderId="3" xfId="0" applyNumberFormat="1" applyFont="1" applyFill="1" applyBorder="1" applyAlignment="1" applyProtection="1">
      <alignment vertical="top"/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0" fillId="0" borderId="2" xfId="8" applyNumberFormat="1" applyFont="1" applyFill="1" applyProtection="1">
      <alignment horizontal="center" vertical="center" wrapText="1"/>
    </xf>
    <xf numFmtId="4" fontId="10" fillId="0" borderId="2" xfId="8" applyNumberFormat="1" applyFont="1" applyFill="1" applyProtection="1">
      <alignment horizontal="center" vertical="center" wrapText="1"/>
      <protection locked="0"/>
    </xf>
    <xf numFmtId="0" fontId="10" fillId="5" borderId="1" xfId="3" applyNumberFormat="1" applyFont="1" applyFill="1" applyAlignment="1" applyProtection="1">
      <alignment wrapText="1"/>
    </xf>
    <xf numFmtId="4" fontId="10" fillId="0" borderId="2" xfId="18" applyNumberFormat="1" applyFont="1" applyFill="1" applyProtection="1">
      <alignment horizontal="center" vertical="center" wrapText="1"/>
    </xf>
    <xf numFmtId="4" fontId="10" fillId="0" borderId="2" xfId="18" applyNumberFormat="1" applyFont="1" applyFill="1" applyProtection="1">
      <alignment horizontal="center" vertical="center" wrapText="1"/>
      <protection locked="0"/>
    </xf>
    <xf numFmtId="4" fontId="10" fillId="0" borderId="2" xfId="6" applyNumberFormat="1" applyFont="1" applyFill="1" applyProtection="1">
      <alignment horizontal="center" vertical="center" wrapText="1"/>
    </xf>
    <xf numFmtId="4" fontId="10" fillId="0" borderId="2" xfId="6" applyNumberFormat="1" applyFont="1" applyFill="1" applyProtection="1">
      <alignment horizontal="center" vertical="center" wrapText="1"/>
      <protection locked="0"/>
    </xf>
    <xf numFmtId="0" fontId="10" fillId="5" borderId="1" xfId="5" applyNumberFormat="1" applyFont="1" applyFill="1" applyProtection="1">
      <alignment horizontal="right"/>
    </xf>
    <xf numFmtId="0" fontId="10" fillId="5" borderId="1" xfId="5" applyFont="1" applyFill="1" applyProtection="1">
      <alignment horizontal="right"/>
      <protection locked="0"/>
    </xf>
    <xf numFmtId="4" fontId="10" fillId="0" borderId="2" xfId="28" applyNumberFormat="1" applyFont="1" applyFill="1" applyProtection="1">
      <alignment horizontal="center" vertical="center" wrapText="1"/>
    </xf>
    <xf numFmtId="4" fontId="10" fillId="0" borderId="2" xfId="28" applyNumberFormat="1" applyFont="1" applyFill="1" applyProtection="1">
      <alignment horizontal="center" vertical="center" wrapText="1"/>
      <protection locked="0"/>
    </xf>
    <xf numFmtId="4" fontId="10" fillId="0" borderId="4" xfId="28" applyNumberFormat="1" applyFont="1" applyFill="1" applyBorder="1" applyProtection="1">
      <alignment horizontal="center" vertical="center" wrapText="1"/>
      <protection locked="0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showGridLines="0" tabSelected="1" topLeftCell="A40" workbookViewId="0">
      <selection activeCell="K54" sqref="K54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1:12">
      <c r="B1" s="7"/>
      <c r="C1" s="7"/>
      <c r="D1" s="7"/>
      <c r="E1" s="7"/>
      <c r="F1" s="7"/>
    </row>
    <row r="2" spans="1:12">
      <c r="B2" s="18" t="s">
        <v>92</v>
      </c>
      <c r="C2" s="18"/>
      <c r="D2" s="18"/>
      <c r="E2" s="18"/>
      <c r="F2" s="18"/>
      <c r="G2" s="1"/>
    </row>
    <row r="3" spans="1:12" ht="12" customHeight="1">
      <c r="B3" s="21" t="s">
        <v>100</v>
      </c>
      <c r="C3" s="21"/>
      <c r="D3" s="21"/>
      <c r="E3" s="21"/>
      <c r="F3" s="21"/>
      <c r="G3" s="4"/>
      <c r="H3" s="4"/>
      <c r="I3" s="4"/>
      <c r="J3" s="4"/>
      <c r="K3" s="4"/>
      <c r="L3" s="4"/>
    </row>
    <row r="4" spans="1:12" ht="13.8" customHeight="1">
      <c r="B4" s="8"/>
      <c r="C4" s="8"/>
      <c r="D4" s="8"/>
      <c r="E4" s="8"/>
      <c r="F4" s="8"/>
      <c r="G4" s="4"/>
      <c r="H4" s="4"/>
      <c r="I4" s="4"/>
      <c r="J4" s="4"/>
      <c r="K4" s="4"/>
      <c r="L4" s="4"/>
    </row>
    <row r="5" spans="1:12" ht="12.75" customHeight="1">
      <c r="B5" s="7"/>
      <c r="C5" s="26" t="s">
        <v>0</v>
      </c>
      <c r="D5" s="27"/>
      <c r="E5" s="27"/>
      <c r="F5" s="27"/>
      <c r="G5" s="1"/>
    </row>
    <row r="6" spans="1:12">
      <c r="A6" s="9"/>
      <c r="B6" s="19" t="s">
        <v>2</v>
      </c>
      <c r="C6" s="24" t="s">
        <v>1</v>
      </c>
      <c r="D6" s="22" t="s">
        <v>99</v>
      </c>
      <c r="E6" s="28" t="s">
        <v>85</v>
      </c>
      <c r="F6" s="28" t="s">
        <v>84</v>
      </c>
      <c r="G6" s="1"/>
    </row>
    <row r="7" spans="1:12" ht="28.2" customHeight="1">
      <c r="A7" s="9"/>
      <c r="B7" s="20"/>
      <c r="C7" s="25"/>
      <c r="D7" s="23"/>
      <c r="E7" s="29"/>
      <c r="F7" s="30"/>
      <c r="G7" s="1"/>
    </row>
    <row r="8" spans="1:12" s="3" customFormat="1">
      <c r="A8" s="9"/>
      <c r="B8" s="12" t="s">
        <v>4</v>
      </c>
      <c r="C8" s="13" t="s">
        <v>3</v>
      </c>
      <c r="D8" s="14">
        <v>81818.330849999998</v>
      </c>
      <c r="E8" s="14">
        <v>53435.884899999997</v>
      </c>
      <c r="F8" s="15">
        <f>E8/D8*100</f>
        <v>65.310407025982485</v>
      </c>
    </row>
    <row r="9" spans="1:12" ht="26.4" outlineLevel="1">
      <c r="A9" s="9"/>
      <c r="B9" s="12" t="s">
        <v>6</v>
      </c>
      <c r="C9" s="13" t="s">
        <v>5</v>
      </c>
      <c r="D9" s="14">
        <v>2625.6</v>
      </c>
      <c r="E9" s="14">
        <v>1547.1607100000001</v>
      </c>
      <c r="F9" s="15">
        <f t="shared" ref="F9:F54" si="0">E9/D9*100</f>
        <v>58.925986822059727</v>
      </c>
    </row>
    <row r="10" spans="1:12" ht="39.6" outlineLevel="1">
      <c r="A10" s="9"/>
      <c r="B10" s="12" t="s">
        <v>8</v>
      </c>
      <c r="C10" s="13" t="s">
        <v>7</v>
      </c>
      <c r="D10" s="14">
        <v>3409</v>
      </c>
      <c r="E10" s="14">
        <v>1950.7437399999999</v>
      </c>
      <c r="F10" s="15">
        <f t="shared" si="0"/>
        <v>57.223342329128776</v>
      </c>
    </row>
    <row r="11" spans="1:12" ht="39.6" outlineLevel="1">
      <c r="A11" s="9"/>
      <c r="B11" s="12" t="s">
        <v>10</v>
      </c>
      <c r="C11" s="13" t="s">
        <v>9</v>
      </c>
      <c r="D11" s="14">
        <v>24511.33885</v>
      </c>
      <c r="E11" s="14">
        <v>16330.757089999999</v>
      </c>
      <c r="F11" s="15">
        <f t="shared" si="0"/>
        <v>66.625316511423435</v>
      </c>
    </row>
    <row r="12" spans="1:12" outlineLevel="1">
      <c r="A12" s="9"/>
      <c r="B12" s="12" t="s">
        <v>12</v>
      </c>
      <c r="C12" s="13" t="s">
        <v>11</v>
      </c>
      <c r="D12" s="14">
        <v>1.3</v>
      </c>
      <c r="E12" s="14">
        <v>0</v>
      </c>
      <c r="F12" s="15">
        <f t="shared" si="0"/>
        <v>0</v>
      </c>
    </row>
    <row r="13" spans="1:12" ht="26.4" outlineLevel="1">
      <c r="A13" s="9"/>
      <c r="B13" s="12" t="s">
        <v>14</v>
      </c>
      <c r="C13" s="13" t="s">
        <v>13</v>
      </c>
      <c r="D13" s="14">
        <v>10240.5</v>
      </c>
      <c r="E13" s="14">
        <v>6887.4082500000004</v>
      </c>
      <c r="F13" s="15">
        <f t="shared" si="0"/>
        <v>67.256562179581081</v>
      </c>
    </row>
    <row r="14" spans="1:12" outlineLevel="1">
      <c r="A14" s="9"/>
      <c r="B14" s="12" t="s">
        <v>86</v>
      </c>
      <c r="C14" s="13" t="s">
        <v>87</v>
      </c>
      <c r="D14" s="14">
        <v>116.79</v>
      </c>
      <c r="E14" s="14">
        <v>0</v>
      </c>
      <c r="F14" s="15">
        <f t="shared" si="0"/>
        <v>0</v>
      </c>
    </row>
    <row r="15" spans="1:12" outlineLevel="1">
      <c r="A15" s="9"/>
      <c r="B15" s="12" t="s">
        <v>16</v>
      </c>
      <c r="C15" s="13" t="s">
        <v>15</v>
      </c>
      <c r="D15" s="14">
        <v>40913.802000000003</v>
      </c>
      <c r="E15" s="14">
        <v>26719.81511</v>
      </c>
      <c r="F15" s="15">
        <f t="shared" si="0"/>
        <v>65.307582780989165</v>
      </c>
    </row>
    <row r="16" spans="1:12" s="3" customFormat="1" outlineLevel="1">
      <c r="A16" s="9"/>
      <c r="B16" s="12" t="s">
        <v>18</v>
      </c>
      <c r="C16" s="13" t="s">
        <v>17</v>
      </c>
      <c r="D16" s="14">
        <v>949.4</v>
      </c>
      <c r="E16" s="14">
        <v>414.61264999999997</v>
      </c>
      <c r="F16" s="15">
        <f t="shared" si="0"/>
        <v>43.671018538024015</v>
      </c>
    </row>
    <row r="17" spans="1:6" s="3" customFormat="1">
      <c r="A17" s="9"/>
      <c r="B17" s="12" t="s">
        <v>20</v>
      </c>
      <c r="C17" s="13" t="s">
        <v>19</v>
      </c>
      <c r="D17" s="14">
        <v>949.4</v>
      </c>
      <c r="E17" s="14">
        <v>414.61264999999997</v>
      </c>
      <c r="F17" s="15">
        <f t="shared" si="0"/>
        <v>43.671018538024015</v>
      </c>
    </row>
    <row r="18" spans="1:6" s="3" customFormat="1" ht="26.4" outlineLevel="1">
      <c r="A18" s="9"/>
      <c r="B18" s="12" t="s">
        <v>22</v>
      </c>
      <c r="C18" s="13" t="s">
        <v>21</v>
      </c>
      <c r="D18" s="14">
        <v>11850.96</v>
      </c>
      <c r="E18" s="14">
        <v>7633.8589899999997</v>
      </c>
      <c r="F18" s="15">
        <f t="shared" si="0"/>
        <v>64.415532496945389</v>
      </c>
    </row>
    <row r="19" spans="1:6" s="3" customFormat="1" ht="26.4">
      <c r="A19" s="9"/>
      <c r="B19" s="12" t="s">
        <v>23</v>
      </c>
      <c r="C19" s="13" t="s">
        <v>93</v>
      </c>
      <c r="D19" s="14">
        <v>11707.96</v>
      </c>
      <c r="E19" s="14">
        <v>7633.8589899999997</v>
      </c>
      <c r="F19" s="15">
        <f t="shared" si="0"/>
        <v>65.202298180041623</v>
      </c>
    </row>
    <row r="20" spans="1:6" ht="26.4" outlineLevel="1">
      <c r="A20" s="9"/>
      <c r="B20" s="12" t="s">
        <v>25</v>
      </c>
      <c r="C20" s="13" t="s">
        <v>24</v>
      </c>
      <c r="D20" s="14">
        <v>143</v>
      </c>
      <c r="E20" s="14">
        <v>0</v>
      </c>
      <c r="F20" s="15">
        <f t="shared" si="0"/>
        <v>0</v>
      </c>
    </row>
    <row r="21" spans="1:6" outlineLevel="1">
      <c r="A21" s="9"/>
      <c r="B21" s="12" t="s">
        <v>27</v>
      </c>
      <c r="C21" s="13" t="s">
        <v>26</v>
      </c>
      <c r="D21" s="14">
        <v>55588.1</v>
      </c>
      <c r="E21" s="14">
        <v>43900.649960000002</v>
      </c>
      <c r="F21" s="15">
        <f t="shared" si="0"/>
        <v>78.974906427814602</v>
      </c>
    </row>
    <row r="22" spans="1:6" s="3" customFormat="1" outlineLevel="1">
      <c r="A22" s="9"/>
      <c r="B22" s="12" t="s">
        <v>29</v>
      </c>
      <c r="C22" s="13" t="s">
        <v>28</v>
      </c>
      <c r="D22" s="14">
        <v>308.3</v>
      </c>
      <c r="E22" s="14">
        <v>248.96600000000001</v>
      </c>
      <c r="F22" s="15">
        <f t="shared" si="0"/>
        <v>80.754459941615309</v>
      </c>
    </row>
    <row r="23" spans="1:6" s="3" customFormat="1">
      <c r="A23" s="9"/>
      <c r="B23" s="12" t="s">
        <v>31</v>
      </c>
      <c r="C23" s="13" t="s">
        <v>30</v>
      </c>
      <c r="D23" s="14">
        <v>134.80000000000001</v>
      </c>
      <c r="E23" s="14">
        <v>34.799999999999997</v>
      </c>
      <c r="F23" s="15">
        <f t="shared" si="0"/>
        <v>25.816023738872403</v>
      </c>
    </row>
    <row r="24" spans="1:6" outlineLevel="1">
      <c r="A24" s="9"/>
      <c r="B24" s="12" t="s">
        <v>33</v>
      </c>
      <c r="C24" s="13" t="s">
        <v>32</v>
      </c>
      <c r="D24" s="14">
        <v>691.05100000000004</v>
      </c>
      <c r="E24" s="14">
        <v>473.81074999999998</v>
      </c>
      <c r="F24" s="15">
        <f t="shared" si="0"/>
        <v>68.563789069113554</v>
      </c>
    </row>
    <row r="25" spans="1:6" outlineLevel="1">
      <c r="A25" s="9"/>
      <c r="B25" s="12" t="s">
        <v>35</v>
      </c>
      <c r="C25" s="13" t="s">
        <v>34</v>
      </c>
      <c r="D25" s="14">
        <v>53572.949000000001</v>
      </c>
      <c r="E25" s="14">
        <v>42847.073210000002</v>
      </c>
      <c r="F25" s="15">
        <f t="shared" si="0"/>
        <v>79.978933416564402</v>
      </c>
    </row>
    <row r="26" spans="1:6" outlineLevel="1">
      <c r="A26" s="9"/>
      <c r="B26" s="12" t="s">
        <v>37</v>
      </c>
      <c r="C26" s="13" t="s">
        <v>36</v>
      </c>
      <c r="D26" s="14">
        <v>881</v>
      </c>
      <c r="E26" s="14">
        <v>296</v>
      </c>
      <c r="F26" s="15">
        <f t="shared" si="0"/>
        <v>33.598183881952323</v>
      </c>
    </row>
    <row r="27" spans="1:6" outlineLevel="1">
      <c r="A27" s="9"/>
      <c r="B27" s="12" t="s">
        <v>39</v>
      </c>
      <c r="C27" s="13" t="s">
        <v>38</v>
      </c>
      <c r="D27" s="14">
        <v>142433.06051000001</v>
      </c>
      <c r="E27" s="14">
        <v>78447.327399999995</v>
      </c>
      <c r="F27" s="15">
        <f t="shared" si="0"/>
        <v>55.076628360795723</v>
      </c>
    </row>
    <row r="28" spans="1:6" s="3" customFormat="1" outlineLevel="1">
      <c r="A28" s="9"/>
      <c r="B28" s="12" t="s">
        <v>41</v>
      </c>
      <c r="C28" s="13" t="s">
        <v>40</v>
      </c>
      <c r="D28" s="14">
        <v>40594.165509999999</v>
      </c>
      <c r="E28" s="14">
        <v>20204.48186</v>
      </c>
      <c r="F28" s="15">
        <f t="shared" si="0"/>
        <v>49.771886196361919</v>
      </c>
    </row>
    <row r="29" spans="1:6" s="3" customFormat="1">
      <c r="A29" s="9"/>
      <c r="B29" s="12" t="s">
        <v>43</v>
      </c>
      <c r="C29" s="13" t="s">
        <v>42</v>
      </c>
      <c r="D29" s="14">
        <v>50198.788</v>
      </c>
      <c r="E29" s="14">
        <v>17198.552520000001</v>
      </c>
      <c r="F29" s="15">
        <f t="shared" si="0"/>
        <v>34.26089195619624</v>
      </c>
    </row>
    <row r="30" spans="1:6" outlineLevel="1">
      <c r="A30" s="9"/>
      <c r="B30" s="12" t="s">
        <v>45</v>
      </c>
      <c r="C30" s="13" t="s">
        <v>44</v>
      </c>
      <c r="D30" s="14">
        <v>48608.235999999997</v>
      </c>
      <c r="E30" s="14">
        <v>40204.293109999999</v>
      </c>
      <c r="F30" s="15">
        <f t="shared" si="0"/>
        <v>82.710866343720028</v>
      </c>
    </row>
    <row r="31" spans="1:6" outlineLevel="1">
      <c r="A31" s="9"/>
      <c r="B31" s="12" t="s">
        <v>88</v>
      </c>
      <c r="C31" s="13" t="s">
        <v>89</v>
      </c>
      <c r="D31" s="14">
        <v>3031.8710000000001</v>
      </c>
      <c r="E31" s="14">
        <v>839.99991</v>
      </c>
      <c r="F31" s="15">
        <f t="shared" si="0"/>
        <v>27.705661289678879</v>
      </c>
    </row>
    <row r="32" spans="1:6" s="3" customFormat="1" outlineLevel="1">
      <c r="A32" s="9"/>
      <c r="B32" s="12" t="s">
        <v>47</v>
      </c>
      <c r="C32" s="13" t="s">
        <v>46</v>
      </c>
      <c r="D32" s="14">
        <v>617.53399999999999</v>
      </c>
      <c r="E32" s="14">
        <v>442.06321000000003</v>
      </c>
      <c r="F32" s="15">
        <f t="shared" si="0"/>
        <v>71.585242270061244</v>
      </c>
    </row>
    <row r="33" spans="1:6" s="3" customFormat="1" outlineLevel="1">
      <c r="A33" s="9"/>
      <c r="B33" s="12" t="s">
        <v>49</v>
      </c>
      <c r="C33" s="13" t="s">
        <v>48</v>
      </c>
      <c r="D33" s="14">
        <v>617.53399999999999</v>
      </c>
      <c r="E33" s="14">
        <v>442.06321000000003</v>
      </c>
      <c r="F33" s="15">
        <f t="shared" si="0"/>
        <v>71.585242270061244</v>
      </c>
    </row>
    <row r="34" spans="1:6" s="3" customFormat="1">
      <c r="A34" s="9"/>
      <c r="B34" s="12" t="s">
        <v>51</v>
      </c>
      <c r="C34" s="13" t="s">
        <v>50</v>
      </c>
      <c r="D34" s="14">
        <v>386064.49810000003</v>
      </c>
      <c r="E34" s="14">
        <v>302740.44127000001</v>
      </c>
      <c r="F34" s="15">
        <f t="shared" si="0"/>
        <v>78.417063148754735</v>
      </c>
    </row>
    <row r="35" spans="1:6" s="3" customFormat="1" outlineLevel="1">
      <c r="A35" s="9"/>
      <c r="B35" s="12" t="s">
        <v>53</v>
      </c>
      <c r="C35" s="13" t="s">
        <v>52</v>
      </c>
      <c r="D35" s="14">
        <v>171277.783</v>
      </c>
      <c r="E35" s="14">
        <v>141842.44</v>
      </c>
      <c r="F35" s="15">
        <f t="shared" si="0"/>
        <v>82.814266693304887</v>
      </c>
    </row>
    <row r="36" spans="1:6" s="3" customFormat="1">
      <c r="A36" s="9"/>
      <c r="B36" s="12" t="s">
        <v>55</v>
      </c>
      <c r="C36" s="13" t="s">
        <v>54</v>
      </c>
      <c r="D36" s="14">
        <v>182068.96309999999</v>
      </c>
      <c r="E36" s="14">
        <v>139213.25033000001</v>
      </c>
      <c r="F36" s="15">
        <f t="shared" si="0"/>
        <v>76.461824113063244</v>
      </c>
    </row>
    <row r="37" spans="1:6" outlineLevel="1">
      <c r="A37" s="9"/>
      <c r="B37" s="12" t="s">
        <v>57</v>
      </c>
      <c r="C37" s="13" t="s">
        <v>56</v>
      </c>
      <c r="D37" s="14">
        <v>21638.052</v>
      </c>
      <c r="E37" s="14">
        <v>12987.04968</v>
      </c>
      <c r="F37" s="15">
        <f t="shared" si="0"/>
        <v>60.019495655154174</v>
      </c>
    </row>
    <row r="38" spans="1:6" outlineLevel="1">
      <c r="A38" s="9"/>
      <c r="B38" s="12" t="s">
        <v>59</v>
      </c>
      <c r="C38" s="13" t="s">
        <v>58</v>
      </c>
      <c r="D38" s="14">
        <v>69</v>
      </c>
      <c r="E38" s="14">
        <v>69</v>
      </c>
      <c r="F38" s="15">
        <f t="shared" si="0"/>
        <v>100</v>
      </c>
    </row>
    <row r="39" spans="1:6" outlineLevel="1">
      <c r="A39" s="9"/>
      <c r="B39" s="12" t="s">
        <v>61</v>
      </c>
      <c r="C39" s="13" t="s">
        <v>60</v>
      </c>
      <c r="D39" s="14">
        <v>11010.7</v>
      </c>
      <c r="E39" s="14">
        <v>8628.7012599999998</v>
      </c>
      <c r="F39" s="15">
        <f t="shared" si="0"/>
        <v>78.366509486227031</v>
      </c>
    </row>
    <row r="40" spans="1:6" s="3" customFormat="1" outlineLevel="1">
      <c r="A40" s="9"/>
      <c r="B40" s="12" t="s">
        <v>63</v>
      </c>
      <c r="C40" s="13" t="s">
        <v>62</v>
      </c>
      <c r="D40" s="14">
        <v>45392.890149999999</v>
      </c>
      <c r="E40" s="14">
        <v>33348.017910000002</v>
      </c>
      <c r="F40" s="15">
        <f t="shared" si="0"/>
        <v>73.46528894679777</v>
      </c>
    </row>
    <row r="41" spans="1:6" s="3" customFormat="1" outlineLevel="1">
      <c r="A41" s="9"/>
      <c r="B41" s="12" t="s">
        <v>65</v>
      </c>
      <c r="C41" s="13" t="s">
        <v>64</v>
      </c>
      <c r="D41" s="14">
        <v>42921.563000000002</v>
      </c>
      <c r="E41" s="14">
        <v>31615.685539999999</v>
      </c>
      <c r="F41" s="15">
        <f t="shared" si="0"/>
        <v>73.65921306267434</v>
      </c>
    </row>
    <row r="42" spans="1:6" s="3" customFormat="1">
      <c r="A42" s="9"/>
      <c r="B42" s="12" t="s">
        <v>67</v>
      </c>
      <c r="C42" s="13" t="s">
        <v>66</v>
      </c>
      <c r="D42" s="14">
        <v>2471.3271500000001</v>
      </c>
      <c r="E42" s="14">
        <v>1732.3323700000001</v>
      </c>
      <c r="F42" s="15">
        <f t="shared" si="0"/>
        <v>70.097249973561787</v>
      </c>
    </row>
    <row r="43" spans="1:6" s="3" customFormat="1" outlineLevel="1">
      <c r="A43" s="9"/>
      <c r="B43" s="12" t="s">
        <v>96</v>
      </c>
      <c r="C43" s="13" t="s">
        <v>68</v>
      </c>
      <c r="D43" s="14">
        <v>85162.45796</v>
      </c>
      <c r="E43" s="14">
        <v>68505.327309999993</v>
      </c>
      <c r="F43" s="15">
        <f t="shared" si="0"/>
        <v>80.440758699304212</v>
      </c>
    </row>
    <row r="44" spans="1:6" s="3" customFormat="1" outlineLevel="1">
      <c r="A44" s="9"/>
      <c r="B44" s="12" t="s">
        <v>70</v>
      </c>
      <c r="C44" s="13" t="s">
        <v>69</v>
      </c>
      <c r="D44" s="14">
        <v>3441.3</v>
      </c>
      <c r="E44" s="14">
        <v>2091.5688300000002</v>
      </c>
      <c r="F44" s="15">
        <f t="shared" si="0"/>
        <v>60.778450876122392</v>
      </c>
    </row>
    <row r="45" spans="1:6" s="3" customFormat="1">
      <c r="A45" s="9"/>
      <c r="B45" s="12" t="s">
        <v>72</v>
      </c>
      <c r="C45" s="13" t="s">
        <v>71</v>
      </c>
      <c r="D45" s="14">
        <v>72676.100000000006</v>
      </c>
      <c r="E45" s="14">
        <v>60741.673349999997</v>
      </c>
      <c r="F45" s="15">
        <f t="shared" si="0"/>
        <v>83.578608854905525</v>
      </c>
    </row>
    <row r="46" spans="1:6" outlineLevel="1">
      <c r="A46" s="9"/>
      <c r="B46" s="12" t="s">
        <v>91</v>
      </c>
      <c r="C46" s="13" t="s">
        <v>90</v>
      </c>
      <c r="D46" s="14">
        <v>3179.3579599999998</v>
      </c>
      <c r="E46" s="14">
        <v>3039.72154</v>
      </c>
      <c r="F46" s="15">
        <f t="shared" si="0"/>
        <v>95.60803087425866</v>
      </c>
    </row>
    <row r="47" spans="1:6" outlineLevel="1">
      <c r="A47" s="9"/>
      <c r="B47" s="12" t="s">
        <v>74</v>
      </c>
      <c r="C47" s="13" t="s">
        <v>73</v>
      </c>
      <c r="D47" s="14">
        <v>5865.7</v>
      </c>
      <c r="E47" s="14">
        <v>2632.3635899999999</v>
      </c>
      <c r="F47" s="15">
        <f t="shared" si="0"/>
        <v>44.877228463780966</v>
      </c>
    </row>
    <row r="48" spans="1:6" s="3" customFormat="1" outlineLevel="1">
      <c r="A48" s="9"/>
      <c r="B48" s="12" t="s">
        <v>76</v>
      </c>
      <c r="C48" s="13" t="s">
        <v>75</v>
      </c>
      <c r="D48" s="14">
        <v>32885.756999999998</v>
      </c>
      <c r="E48" s="14">
        <v>20825.75</v>
      </c>
      <c r="F48" s="15">
        <f t="shared" si="0"/>
        <v>63.327567615366135</v>
      </c>
    </row>
    <row r="49" spans="1:9" s="3" customFormat="1" outlineLevel="1">
      <c r="A49" s="9"/>
      <c r="B49" s="12" t="s">
        <v>78</v>
      </c>
      <c r="C49" s="13" t="s">
        <v>77</v>
      </c>
      <c r="D49" s="14">
        <v>32885.756999999998</v>
      </c>
      <c r="E49" s="14">
        <v>20825.75</v>
      </c>
      <c r="F49" s="15">
        <f t="shared" si="0"/>
        <v>63.327567615366135</v>
      </c>
    </row>
    <row r="50" spans="1:9" s="3" customFormat="1">
      <c r="A50" s="9"/>
      <c r="B50" s="12" t="s">
        <v>80</v>
      </c>
      <c r="C50" s="13" t="s">
        <v>79</v>
      </c>
      <c r="D50" s="14">
        <v>439</v>
      </c>
      <c r="E50" s="14">
        <v>257.60000000000002</v>
      </c>
      <c r="F50" s="15">
        <f t="shared" si="0"/>
        <v>58.678815489749439</v>
      </c>
    </row>
    <row r="51" spans="1:9" s="3" customFormat="1" outlineLevel="1">
      <c r="A51" s="9"/>
      <c r="B51" s="12" t="s">
        <v>82</v>
      </c>
      <c r="C51" s="13" t="s">
        <v>81</v>
      </c>
      <c r="D51" s="14">
        <v>439</v>
      </c>
      <c r="E51" s="14">
        <v>257.60000000000002</v>
      </c>
      <c r="F51" s="15">
        <f t="shared" si="0"/>
        <v>58.678815489749439</v>
      </c>
    </row>
    <row r="52" spans="1:9" s="3" customFormat="1" ht="26.4">
      <c r="A52" s="9"/>
      <c r="B52" s="12" t="s">
        <v>97</v>
      </c>
      <c r="C52" s="13" t="s">
        <v>94</v>
      </c>
      <c r="D52" s="14">
        <v>21</v>
      </c>
      <c r="E52" s="14">
        <v>0</v>
      </c>
      <c r="F52" s="15">
        <f t="shared" si="0"/>
        <v>0</v>
      </c>
    </row>
    <row r="53" spans="1:9" s="3" customFormat="1" outlineLevel="1">
      <c r="A53" s="9"/>
      <c r="B53" s="12" t="s">
        <v>98</v>
      </c>
      <c r="C53" s="13" t="s">
        <v>95</v>
      </c>
      <c r="D53" s="14">
        <v>21</v>
      </c>
      <c r="E53" s="14">
        <v>0</v>
      </c>
      <c r="F53" s="15">
        <f t="shared" si="0"/>
        <v>0</v>
      </c>
    </row>
    <row r="54" spans="1:9" s="5" customFormat="1">
      <c r="B54" s="10"/>
      <c r="C54" s="11" t="s">
        <v>83</v>
      </c>
      <c r="D54" s="16">
        <v>843222.98857000005</v>
      </c>
      <c r="E54" s="16">
        <v>609951.53359999997</v>
      </c>
      <c r="F54" s="17">
        <f t="shared" si="0"/>
        <v>72.33573347358579</v>
      </c>
    </row>
    <row r="55" spans="1:9" s="5" customFormat="1">
      <c r="A55" s="6"/>
      <c r="B55" s="2"/>
      <c r="C55" s="2"/>
      <c r="D55" s="2"/>
      <c r="E55" s="2"/>
      <c r="F55" s="2"/>
      <c r="G55" s="2"/>
      <c r="H55" s="2"/>
      <c r="I55" s="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2025-10-13T03:30:39Z</cp:lastPrinted>
  <dcterms:created xsi:type="dcterms:W3CDTF">2018-07-04T05:39:49Z</dcterms:created>
  <dcterms:modified xsi:type="dcterms:W3CDTF">2025-10-13T03:31:18Z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