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4519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8"/>
</calcChain>
</file>

<file path=xl/sharedStrings.xml><?xml version="1.0" encoding="utf-8"?>
<sst xmlns="http://schemas.openxmlformats.org/spreadsheetml/2006/main" count="100" uniqueCount="100">
  <si>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</si>
  <si>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</si>
  <si>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</si>
  <si>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</si>
  <si>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</si>
  <si>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</si>
  <si>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</si>
  <si>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</si>
  <si>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</si>
  <si>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</si>
  <si>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</si>
  <si>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</si>
  <si>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</si>
  <si>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</si>
  <si>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</si>
  <si>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</si>
  <si>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</si>
  <si>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</si>
  <si>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</si>
  <si>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</si>
  <si>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</si>
  <si>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</si>
  <si>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</si>
  <si>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</si>
  <si>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</si>
  <si>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</si>
  <si>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</si>
  <si>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</si>
  <si>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</si>
  <si>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</si>
  <si>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</si>
  <si>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</si>
  <si>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</si>
  <si>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</si>
  <si>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</si>
  <si>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</si>
  <si>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</si>
  <si>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</si>
  <si>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</si>
  <si>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</si>
  <si>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</si>
  <si>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</si>
  <si>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</si>
  <si>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</si>
  <si>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</si>
  <si>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</si>
  <si>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</si>
  <si>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</si>
  <si>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</si>
  <si>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</si>
  <si>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</si>
  <si>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</si>
  <si>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</si>
  <si>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</si>
  <si>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</si>
  <si>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</si>
  <si>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</si>
  <si>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</si>
  <si>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</si>
  <si>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</si>
  <si>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</si>
  <si>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</si>
  <si>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</si>
  <si>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</si>
  <si>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</si>
  <si>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</si>
  <si>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</si>
  <si>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</si>
  <si>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</si>
  <si>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</si>
  <si>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</si>
  <si>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</si>
  <si>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</si>
  <si>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</si>
  <si>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</si>
  <si>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</si>
  <si>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</si>
  <si>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</si>
  <si>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</si>
  <si>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</si>
  <si>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</si>
  <si>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</si>
  <si>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</si>
  <si>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</si>
  <si>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</si>
  <si>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</si>
  <si>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</si>
  <si>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</si>
  <si>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</si>
  <si>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</si>
  <si>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</si>
  <si>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</si>
  <si>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</si>
  <si>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</si>
  <si>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</si>
  <si>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</si>
  <si>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2023 года</t>
  </si>
  <si>
    <t xml:space="preserve">                                                                                                по состоянию на 01 апреля 2024 года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</si>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</sst>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45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164" fontId="10" fillId="5" borderId="2" xfId="54" applyNumberFormat="1" applyFont="1" applyFill="1" applyProtection="1">
      <alignment horizontal="right" vertical="top" shrinkToFit="1"/>
    </xf>
    <xf numFmtId="1" fontId="12" fillId="5" borderId="2" xfId="7" applyNumberFormat="1" applyFont="1" applyFill="1" applyAlignment="1" applyProtection="1">
      <alignment horizontal="center" vertical="top" shrinkToFit="1"/>
    </xf>
    <xf numFmtId="0" fontId="12" fillId="5" borderId="2" xfId="33" applyNumberFormat="1" applyFont="1" applyFill="1" applyAlignment="1" applyProtection="1">
      <alignment vertical="top" wrapText="1"/>
    </xf>
    <xf numFmtId="164" fontId="12" fillId="5" borderId="2" xfId="54" applyNumberFormat="1" applyFont="1" applyFill="1" applyProtection="1">
      <alignment horizontal="right" vertical="top" shrinkToFit="1"/>
    </xf>
    <xf numFmtId="1" fontId="12" fillId="5" borderId="5" xfId="7" applyNumberFormat="1" applyFont="1" applyFill="1" applyBorder="1" applyAlignment="1" applyProtection="1">
      <alignment horizontal="center" vertical="top" shrinkToFit="1"/>
    </xf>
    <xf numFmtId="0" fontId="12" fillId="5" borderId="5" xfId="33" applyNumberFormat="1" applyFont="1" applyFill="1" applyBorder="1" applyAlignment="1" applyProtection="1">
      <alignment vertical="top" wrapText="1"/>
    </xf>
    <xf numFmtId="164" fontId="12" fillId="5" borderId="5" xfId="54" applyNumberFormat="1" applyFont="1" applyFill="1" applyBorder="1" applyProtection="1">
      <alignment horizontal="right" vertical="top" shrinkToFit="1"/>
    </xf>
    <xf numFmtId="0" fontId="10" fillId="5" borderId="4" xfId="33" applyNumberFormat="1" applyFont="1" applyFill="1" applyBorder="1" applyAlignment="1" applyProtection="1">
      <alignment vertical="top" wrapText="1"/>
    </xf>
    <xf numFmtId="164" fontId="10" fillId="5" borderId="4" xfId="54" applyNumberFormat="1" applyFont="1" applyFill="1" applyBorder="1" applyProtection="1">
      <alignment horizontal="right" vertical="top" shrinkToFit="1"/>
    </xf>
    <xf numFmtId="0" fontId="12" fillId="0" borderId="4" xfId="30" applyNumberFormat="1" applyFont="1" applyBorder="1" applyAlignment="1" applyProtection="1">
      <alignment horizontal="left"/>
    </xf>
    <xf numFmtId="0" fontId="13" fillId="0" borderId="4" xfId="0" applyFont="1" applyBorder="1" applyProtection="1">
      <protection locked="0"/>
    </xf>
    <xf numFmtId="1" fontId="13" fillId="0" borderId="4" xfId="0" applyNumberFormat="1" applyFont="1" applyBorder="1" applyAlignment="1" applyProtection="1">
      <alignment horizontal="center"/>
      <protection locked="0"/>
    </xf>
    <xf numFmtId="164" fontId="12" fillId="5" borderId="3" xfId="54" applyNumberFormat="1" applyFont="1" applyFill="1" applyBorder="1" applyProtection="1">
      <alignment horizontal="right" vertical="top" shrinkToFit="1"/>
    </xf>
    <xf numFmtId="164" fontId="10" fillId="5" borderId="3" xfId="54" applyNumberFormat="1" applyFont="1" applyFill="1" applyBorder="1" applyProtection="1">
      <alignment horizontal="right" vertical="top" shrinkToFit="1"/>
    </xf>
    <xf numFmtId="164" fontId="12" fillId="5" borderId="6" xfId="54" applyNumberFormat="1" applyFont="1" applyFill="1" applyBorder="1" applyProtection="1">
      <alignment horizontal="right" vertical="top" shrinkToFit="1"/>
    </xf>
    <xf numFmtId="164" fontId="10" fillId="5" borderId="7" xfId="54" applyNumberFormat="1" applyFont="1" applyFill="1" applyBorder="1" applyProtection="1">
      <alignment horizontal="right" vertical="top" shrinkToFit="1"/>
    </xf>
    <xf numFmtId="4" fontId="10" fillId="0" borderId="5" xfId="28" applyNumberFormat="1" applyFont="1" applyFill="1" applyBorder="1" applyProtection="1">
      <alignment horizontal="center" vertical="center" wrapText="1"/>
      <protection locked="0"/>
    </xf>
    <xf numFmtId="2" fontId="14" fillId="0" borderId="4" xfId="0" applyNumberFormat="1" applyFont="1" applyFill="1" applyBorder="1" applyAlignment="1" applyProtection="1">
      <alignment vertical="top"/>
      <protection locked="0"/>
    </xf>
    <xf numFmtId="2" fontId="13" fillId="0" borderId="4" xfId="0" applyNumberFormat="1" applyFont="1" applyFill="1" applyBorder="1" applyAlignment="1" applyProtection="1">
      <alignment vertical="top"/>
      <protection locked="0"/>
    </xf>
    <xf numFmtId="164" fontId="12" fillId="5" borderId="4" xfId="55" applyNumberFormat="1" applyFont="1" applyFill="1" applyBorder="1" applyProtection="1">
      <alignment horizontal="right" vertical="top" shrinkToFit="1"/>
    </xf>
    <xf numFmtId="164" fontId="12" fillId="5" borderId="7" xfId="55" applyNumberFormat="1" applyFont="1" applyFill="1" applyBorder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showGridLines="0" tabSelected="1" workbookViewId="0">
      <selection activeCell="E63" sqref="E63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2" t="s">
        <v>93</v>
      </c>
      <c r="C2" s="12"/>
      <c r="D2" s="12"/>
      <c r="E2" s="12"/>
      <c r="F2" s="12"/>
      <c r="G2" s="1"/>
    </row>
    <row r="3" spans="1:12" ht="12" customHeight="1">
      <c r="B3" s="15" t="s">
        <v>97</v>
      </c>
      <c r="C3" s="15"/>
      <c r="D3" s="15"/>
      <c r="E3" s="15"/>
      <c r="F3" s="15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0" t="s">
        <v>0</v>
      </c>
      <c r="D5" s="21"/>
      <c r="E5" s="21"/>
      <c r="F5" s="21"/>
      <c r="G5" s="1"/>
    </row>
    <row r="6" spans="1:12">
      <c r="A6" s="9"/>
      <c r="B6" s="13" t="s">
        <v>2</v>
      </c>
      <c r="C6" s="18" t="s">
        <v>1</v>
      </c>
      <c r="D6" s="16" t="s">
        <v>96</v>
      </c>
      <c r="E6" s="22" t="s">
        <v>86</v>
      </c>
      <c r="F6" s="22" t="s">
        <v>85</v>
      </c>
      <c r="G6" s="1"/>
    </row>
    <row r="7" spans="1:12" ht="28.2" customHeight="1">
      <c r="A7" s="9"/>
      <c r="B7" s="14"/>
      <c r="C7" s="19"/>
      <c r="D7" s="17"/>
      <c r="E7" s="23"/>
      <c r="F7" s="40"/>
      <c r="G7" s="1"/>
    </row>
    <row r="8" spans="1:12" s="3" customFormat="1">
      <c r="A8" s="9"/>
      <c r="B8" s="25" t="s">
        <v>4</v>
      </c>
      <c r="C8" s="26" t="s">
        <v>3</v>
      </c>
      <c r="D8" s="27">
        <v>72875.087</v>
      </c>
      <c r="E8" s="36">
        <v>13537.34482</v>
      </c>
      <c r="F8" s="41">
        <f>E8/D8*100</f>
        <v>18.576094214474146</v>
      </c>
    </row>
    <row r="9" spans="1:12" ht="26.4" outlineLevel="1">
      <c r="A9" s="9"/>
      <c r="B9" s="10" t="s">
        <v>6</v>
      </c>
      <c r="C9" s="11" t="s">
        <v>5</v>
      </c>
      <c r="D9" s="24">
        <v>1703.6</v>
      </c>
      <c r="E9" s="37">
        <v>253.47433000000001</v>
      </c>
      <c r="F9" s="42">
        <f t="shared" ref="F9:F55" si="0">E9/D9*100</f>
        <v>14.878746771542616</v>
      </c>
    </row>
    <row r="10" spans="1:12" ht="39.6" outlineLevel="1">
      <c r="A10" s="9"/>
      <c r="B10" s="10" t="s">
        <v>8</v>
      </c>
      <c r="C10" s="11" t="s">
        <v>7</v>
      </c>
      <c r="D10" s="24">
        <v>3066.7</v>
      </c>
      <c r="E10" s="37">
        <v>369.46767999999997</v>
      </c>
      <c r="F10" s="42">
        <f t="shared" si="0"/>
        <v>12.047728176867642</v>
      </c>
    </row>
    <row r="11" spans="1:12" ht="39.6" outlineLevel="1">
      <c r="A11" s="9"/>
      <c r="B11" s="10" t="s">
        <v>10</v>
      </c>
      <c r="C11" s="11" t="s">
        <v>9</v>
      </c>
      <c r="D11" s="24">
        <v>15607.2</v>
      </c>
      <c r="E11" s="37">
        <v>2844.14084</v>
      </c>
      <c r="F11" s="42">
        <f t="shared" si="0"/>
        <v>18.22326131529038</v>
      </c>
    </row>
    <row r="12" spans="1:12" outlineLevel="1">
      <c r="A12" s="9"/>
      <c r="B12" s="10" t="s">
        <v>12</v>
      </c>
      <c r="C12" s="11" t="s">
        <v>11</v>
      </c>
      <c r="D12" s="24">
        <v>1.3</v>
      </c>
      <c r="E12" s="37">
        <v>0</v>
      </c>
      <c r="F12" s="42">
        <f t="shared" si="0"/>
        <v>0</v>
      </c>
    </row>
    <row r="13" spans="1:12" ht="26.4" outlineLevel="1">
      <c r="A13" s="9"/>
      <c r="B13" s="10" t="s">
        <v>14</v>
      </c>
      <c r="C13" s="11" t="s">
        <v>13</v>
      </c>
      <c r="D13" s="24">
        <v>8461.5</v>
      </c>
      <c r="E13" s="37">
        <v>1324.4193499999999</v>
      </c>
      <c r="F13" s="42">
        <f t="shared" si="0"/>
        <v>15.652299828635583</v>
      </c>
    </row>
    <row r="14" spans="1:12" outlineLevel="1">
      <c r="A14" s="9"/>
      <c r="B14" s="10" t="s">
        <v>87</v>
      </c>
      <c r="C14" s="11" t="s">
        <v>88</v>
      </c>
      <c r="D14" s="24">
        <v>99.74</v>
      </c>
      <c r="E14" s="37">
        <v>0</v>
      </c>
      <c r="F14" s="42">
        <f t="shared" si="0"/>
        <v>0</v>
      </c>
    </row>
    <row r="15" spans="1:12" outlineLevel="1">
      <c r="A15" s="9"/>
      <c r="B15" s="10" t="s">
        <v>16</v>
      </c>
      <c r="C15" s="11" t="s">
        <v>15</v>
      </c>
      <c r="D15" s="24">
        <v>43935.046999999999</v>
      </c>
      <c r="E15" s="37">
        <v>8745.8426199999994</v>
      </c>
      <c r="F15" s="42">
        <f t="shared" si="0"/>
        <v>19.906300817204087</v>
      </c>
    </row>
    <row r="16" spans="1:12" s="3" customFormat="1" outlineLevel="1">
      <c r="A16" s="9"/>
      <c r="B16" s="25" t="s">
        <v>18</v>
      </c>
      <c r="C16" s="26" t="s">
        <v>17</v>
      </c>
      <c r="D16" s="27">
        <v>806.1</v>
      </c>
      <c r="E16" s="36">
        <v>138.05804000000001</v>
      </c>
      <c r="F16" s="41">
        <f t="shared" si="0"/>
        <v>17.126664185584914</v>
      </c>
    </row>
    <row r="17" spans="1:6" s="3" customFormat="1">
      <c r="A17" s="9"/>
      <c r="B17" s="10" t="s">
        <v>20</v>
      </c>
      <c r="C17" s="11" t="s">
        <v>19</v>
      </c>
      <c r="D17" s="24">
        <v>806.1</v>
      </c>
      <c r="E17" s="37">
        <v>138.05804000000001</v>
      </c>
      <c r="F17" s="42">
        <f t="shared" si="0"/>
        <v>17.126664185584914</v>
      </c>
    </row>
    <row r="18" spans="1:6" s="3" customFormat="1" ht="26.4" outlineLevel="1">
      <c r="A18" s="9"/>
      <c r="B18" s="25" t="s">
        <v>22</v>
      </c>
      <c r="C18" s="26" t="s">
        <v>21</v>
      </c>
      <c r="D18" s="27">
        <v>14641.2</v>
      </c>
      <c r="E18" s="36">
        <v>1513.8582899999999</v>
      </c>
      <c r="F18" s="41">
        <f t="shared" si="0"/>
        <v>10.339714572576018</v>
      </c>
    </row>
    <row r="19" spans="1:6" s="3" customFormat="1">
      <c r="A19" s="9"/>
      <c r="B19" s="10" t="s">
        <v>23</v>
      </c>
      <c r="C19" s="11" t="s">
        <v>94</v>
      </c>
      <c r="D19" s="24">
        <v>546.99</v>
      </c>
      <c r="E19" s="37">
        <v>91.19</v>
      </c>
      <c r="F19" s="42">
        <f t="shared" si="0"/>
        <v>16.671237134134078</v>
      </c>
    </row>
    <row r="20" spans="1:6" ht="26.4" outlineLevel="1">
      <c r="A20" s="9"/>
      <c r="B20" s="10" t="s">
        <v>24</v>
      </c>
      <c r="C20" s="11" t="s">
        <v>95</v>
      </c>
      <c r="D20" s="24">
        <v>13854.21</v>
      </c>
      <c r="E20" s="37">
        <v>1422.6682900000001</v>
      </c>
      <c r="F20" s="42">
        <f t="shared" si="0"/>
        <v>10.268851778629024</v>
      </c>
    </row>
    <row r="21" spans="1:6" ht="26.4" outlineLevel="1">
      <c r="A21" s="9"/>
      <c r="B21" s="10" t="s">
        <v>26</v>
      </c>
      <c r="C21" s="11" t="s">
        <v>25</v>
      </c>
      <c r="D21" s="24">
        <v>240</v>
      </c>
      <c r="E21" s="37">
        <v>0</v>
      </c>
      <c r="F21" s="42">
        <f t="shared" si="0"/>
        <v>0</v>
      </c>
    </row>
    <row r="22" spans="1:6" s="3" customFormat="1" outlineLevel="1">
      <c r="A22" s="9"/>
      <c r="B22" s="25" t="s">
        <v>28</v>
      </c>
      <c r="C22" s="26" t="s">
        <v>27</v>
      </c>
      <c r="D22" s="27">
        <v>54913.670879999998</v>
      </c>
      <c r="E22" s="36">
        <v>2321.8150000000001</v>
      </c>
      <c r="F22" s="41">
        <f t="shared" si="0"/>
        <v>4.2281183588577465</v>
      </c>
    </row>
    <row r="23" spans="1:6" s="3" customFormat="1">
      <c r="A23" s="9"/>
      <c r="B23" s="10" t="s">
        <v>30</v>
      </c>
      <c r="C23" s="11" t="s">
        <v>29</v>
      </c>
      <c r="D23" s="24">
        <v>441.8</v>
      </c>
      <c r="E23" s="37">
        <v>0</v>
      </c>
      <c r="F23" s="42">
        <f t="shared" si="0"/>
        <v>0</v>
      </c>
    </row>
    <row r="24" spans="1:6" outlineLevel="1">
      <c r="A24" s="9"/>
      <c r="B24" s="10" t="s">
        <v>32</v>
      </c>
      <c r="C24" s="11" t="s">
        <v>31</v>
      </c>
      <c r="D24" s="24">
        <v>7212.7</v>
      </c>
      <c r="E24" s="37">
        <v>33.06</v>
      </c>
      <c r="F24" s="42">
        <f t="shared" si="0"/>
        <v>0.45835817377681043</v>
      </c>
    </row>
    <row r="25" spans="1:6" outlineLevel="1">
      <c r="A25" s="9"/>
      <c r="B25" s="10" t="s">
        <v>34</v>
      </c>
      <c r="C25" s="11" t="s">
        <v>33</v>
      </c>
      <c r="D25" s="24">
        <v>500</v>
      </c>
      <c r="E25" s="37">
        <v>0</v>
      </c>
      <c r="F25" s="42">
        <f t="shared" si="0"/>
        <v>0</v>
      </c>
    </row>
    <row r="26" spans="1:6" outlineLevel="1">
      <c r="A26" s="9"/>
      <c r="B26" s="10" t="s">
        <v>36</v>
      </c>
      <c r="C26" s="11" t="s">
        <v>35</v>
      </c>
      <c r="D26" s="24">
        <v>44529.170879999998</v>
      </c>
      <c r="E26" s="37">
        <v>2213.7550000000001</v>
      </c>
      <c r="F26" s="42">
        <f t="shared" si="0"/>
        <v>4.9714714113266698</v>
      </c>
    </row>
    <row r="27" spans="1:6" outlineLevel="1">
      <c r="A27" s="9"/>
      <c r="B27" s="10" t="s">
        <v>38</v>
      </c>
      <c r="C27" s="11" t="s">
        <v>37</v>
      </c>
      <c r="D27" s="24">
        <v>2230</v>
      </c>
      <c r="E27" s="37">
        <v>75</v>
      </c>
      <c r="F27" s="42">
        <f t="shared" si="0"/>
        <v>3.3632286995515694</v>
      </c>
    </row>
    <row r="28" spans="1:6" s="3" customFormat="1" outlineLevel="1">
      <c r="A28" s="9"/>
      <c r="B28" s="25" t="s">
        <v>40</v>
      </c>
      <c r="C28" s="26" t="s">
        <v>39</v>
      </c>
      <c r="D28" s="27">
        <v>154967.95250000001</v>
      </c>
      <c r="E28" s="36">
        <v>2760.0345400000001</v>
      </c>
      <c r="F28" s="41">
        <f t="shared" si="0"/>
        <v>1.7810356886531102</v>
      </c>
    </row>
    <row r="29" spans="1:6" s="3" customFormat="1">
      <c r="A29" s="9"/>
      <c r="B29" s="10" t="s">
        <v>42</v>
      </c>
      <c r="C29" s="11" t="s">
        <v>41</v>
      </c>
      <c r="D29" s="24">
        <v>27277.4</v>
      </c>
      <c r="E29" s="37">
        <v>145.72202999999999</v>
      </c>
      <c r="F29" s="42">
        <f t="shared" si="0"/>
        <v>0.53422257986464983</v>
      </c>
    </row>
    <row r="30" spans="1:6" outlineLevel="1">
      <c r="A30" s="9"/>
      <c r="B30" s="10" t="s">
        <v>44</v>
      </c>
      <c r="C30" s="11" t="s">
        <v>43</v>
      </c>
      <c r="D30" s="24">
        <v>63221.902000000002</v>
      </c>
      <c r="E30" s="37">
        <v>980.19560000000001</v>
      </c>
      <c r="F30" s="42">
        <f t="shared" si="0"/>
        <v>1.5504051111907389</v>
      </c>
    </row>
    <row r="31" spans="1:6" outlineLevel="1">
      <c r="A31" s="9"/>
      <c r="B31" s="10" t="s">
        <v>46</v>
      </c>
      <c r="C31" s="11" t="s">
        <v>45</v>
      </c>
      <c r="D31" s="24">
        <v>48219</v>
      </c>
      <c r="E31" s="37">
        <v>1634.11691</v>
      </c>
      <c r="F31" s="42">
        <f t="shared" si="0"/>
        <v>3.3889481532176116</v>
      </c>
    </row>
    <row r="32" spans="1:6" s="3" customFormat="1" outlineLevel="1">
      <c r="A32" s="9"/>
      <c r="B32" s="10" t="s">
        <v>89</v>
      </c>
      <c r="C32" s="11" t="s">
        <v>90</v>
      </c>
      <c r="D32" s="24">
        <v>16249.6505</v>
      </c>
      <c r="E32" s="37">
        <v>0</v>
      </c>
      <c r="F32" s="42">
        <f t="shared" si="0"/>
        <v>0</v>
      </c>
    </row>
    <row r="33" spans="1:6" s="3" customFormat="1" outlineLevel="1">
      <c r="A33" s="9"/>
      <c r="B33" s="25" t="s">
        <v>48</v>
      </c>
      <c r="C33" s="26" t="s">
        <v>47</v>
      </c>
      <c r="D33" s="27">
        <v>900.4</v>
      </c>
      <c r="E33" s="36">
        <v>0</v>
      </c>
      <c r="F33" s="41">
        <f t="shared" si="0"/>
        <v>0</v>
      </c>
    </row>
    <row r="34" spans="1:6" s="3" customFormat="1">
      <c r="A34" s="9"/>
      <c r="B34" s="10" t="s">
        <v>50</v>
      </c>
      <c r="C34" s="11" t="s">
        <v>49</v>
      </c>
      <c r="D34" s="24">
        <v>900.4</v>
      </c>
      <c r="E34" s="37">
        <v>0</v>
      </c>
      <c r="F34" s="42">
        <f t="shared" si="0"/>
        <v>0</v>
      </c>
    </row>
    <row r="35" spans="1:6" s="3" customFormat="1" outlineLevel="1">
      <c r="A35" s="9"/>
      <c r="B35" s="25" t="s">
        <v>52</v>
      </c>
      <c r="C35" s="26" t="s">
        <v>51</v>
      </c>
      <c r="D35" s="27">
        <v>318086.25754000002</v>
      </c>
      <c r="E35" s="36">
        <v>68982.134810000003</v>
      </c>
      <c r="F35" s="41">
        <f t="shared" si="0"/>
        <v>21.686612726840409</v>
      </c>
    </row>
    <row r="36" spans="1:6" s="3" customFormat="1">
      <c r="A36" s="9"/>
      <c r="B36" s="10" t="s">
        <v>54</v>
      </c>
      <c r="C36" s="11" t="s">
        <v>53</v>
      </c>
      <c r="D36" s="24">
        <v>142362.96599999999</v>
      </c>
      <c r="E36" s="37">
        <v>33957.858</v>
      </c>
      <c r="F36" s="42">
        <f t="shared" si="0"/>
        <v>23.853013851931131</v>
      </c>
    </row>
    <row r="37" spans="1:6" outlineLevel="1">
      <c r="A37" s="9"/>
      <c r="B37" s="10" t="s">
        <v>56</v>
      </c>
      <c r="C37" s="11" t="s">
        <v>55</v>
      </c>
      <c r="D37" s="24">
        <v>147684.83100000001</v>
      </c>
      <c r="E37" s="37">
        <v>31815.994999999999</v>
      </c>
      <c r="F37" s="42">
        <f t="shared" si="0"/>
        <v>21.543170537263912</v>
      </c>
    </row>
    <row r="38" spans="1:6" outlineLevel="1">
      <c r="A38" s="9"/>
      <c r="B38" s="10" t="s">
        <v>58</v>
      </c>
      <c r="C38" s="11" t="s">
        <v>57</v>
      </c>
      <c r="D38" s="24">
        <v>18293.732</v>
      </c>
      <c r="E38" s="37">
        <v>2689.30368</v>
      </c>
      <c r="F38" s="42">
        <f t="shared" si="0"/>
        <v>14.700683709589709</v>
      </c>
    </row>
    <row r="39" spans="1:6" outlineLevel="1">
      <c r="A39" s="9"/>
      <c r="B39" s="10" t="s">
        <v>60</v>
      </c>
      <c r="C39" s="11" t="s">
        <v>59</v>
      </c>
      <c r="D39" s="24">
        <v>59</v>
      </c>
      <c r="E39" s="37">
        <v>0</v>
      </c>
      <c r="F39" s="42">
        <f t="shared" si="0"/>
        <v>0</v>
      </c>
    </row>
    <row r="40" spans="1:6" s="3" customFormat="1" outlineLevel="1">
      <c r="A40" s="9"/>
      <c r="B40" s="10" t="s">
        <v>62</v>
      </c>
      <c r="C40" s="11" t="s">
        <v>61</v>
      </c>
      <c r="D40" s="24">
        <v>9685.7285400000001</v>
      </c>
      <c r="E40" s="37">
        <v>518.97812999999996</v>
      </c>
      <c r="F40" s="42">
        <f t="shared" si="0"/>
        <v>5.358173397661627</v>
      </c>
    </row>
    <row r="41" spans="1:6" s="3" customFormat="1" outlineLevel="1">
      <c r="A41" s="9"/>
      <c r="B41" s="25" t="s">
        <v>64</v>
      </c>
      <c r="C41" s="26" t="s">
        <v>63</v>
      </c>
      <c r="D41" s="27">
        <v>34643.730000000003</v>
      </c>
      <c r="E41" s="36">
        <v>6756.8913499999999</v>
      </c>
      <c r="F41" s="41">
        <f t="shared" si="0"/>
        <v>19.503937220385907</v>
      </c>
    </row>
    <row r="42" spans="1:6" s="3" customFormat="1">
      <c r="A42" s="9"/>
      <c r="B42" s="10" t="s">
        <v>66</v>
      </c>
      <c r="C42" s="11" t="s">
        <v>65</v>
      </c>
      <c r="D42" s="24">
        <v>32987.230000000003</v>
      </c>
      <c r="E42" s="37">
        <v>6389.06</v>
      </c>
      <c r="F42" s="42">
        <f t="shared" si="0"/>
        <v>19.368282817320519</v>
      </c>
    </row>
    <row r="43" spans="1:6" s="3" customFormat="1" outlineLevel="1">
      <c r="A43" s="9"/>
      <c r="B43" s="10" t="s">
        <v>68</v>
      </c>
      <c r="C43" s="11" t="s">
        <v>67</v>
      </c>
      <c r="D43" s="24">
        <v>1656.5</v>
      </c>
      <c r="E43" s="37">
        <v>367.83134999999999</v>
      </c>
      <c r="F43" s="42">
        <f t="shared" si="0"/>
        <v>22.205333534560818</v>
      </c>
    </row>
    <row r="44" spans="1:6" s="3" customFormat="1" outlineLevel="1">
      <c r="A44" s="9"/>
      <c r="B44" s="25">
        <v>1000</v>
      </c>
      <c r="C44" s="26" t="s">
        <v>69</v>
      </c>
      <c r="D44" s="27">
        <v>79478.225000000006</v>
      </c>
      <c r="E44" s="36">
        <v>24453.633760000001</v>
      </c>
      <c r="F44" s="41">
        <f t="shared" si="0"/>
        <v>30.767715006217109</v>
      </c>
    </row>
    <row r="45" spans="1:6" s="3" customFormat="1">
      <c r="A45" s="9"/>
      <c r="B45" s="10" t="s">
        <v>71</v>
      </c>
      <c r="C45" s="11" t="s">
        <v>70</v>
      </c>
      <c r="D45" s="24">
        <v>2673.56</v>
      </c>
      <c r="E45" s="37">
        <v>455.83827000000002</v>
      </c>
      <c r="F45" s="42">
        <f t="shared" si="0"/>
        <v>17.049861233710857</v>
      </c>
    </row>
    <row r="46" spans="1:6" outlineLevel="1">
      <c r="A46" s="9"/>
      <c r="B46" s="10" t="s">
        <v>73</v>
      </c>
      <c r="C46" s="11" t="s">
        <v>72</v>
      </c>
      <c r="D46" s="24">
        <v>69416.800000000003</v>
      </c>
      <c r="E46" s="37">
        <v>22459.755799999999</v>
      </c>
      <c r="F46" s="42">
        <f t="shared" si="0"/>
        <v>32.354928201818581</v>
      </c>
    </row>
    <row r="47" spans="1:6" outlineLevel="1">
      <c r="A47" s="9"/>
      <c r="B47" s="10" t="s">
        <v>92</v>
      </c>
      <c r="C47" s="11" t="s">
        <v>91</v>
      </c>
      <c r="D47" s="24">
        <v>2396.2649999999999</v>
      </c>
      <c r="E47" s="37">
        <v>1148.0597499999999</v>
      </c>
      <c r="F47" s="42">
        <f t="shared" si="0"/>
        <v>47.91038345091215</v>
      </c>
    </row>
    <row r="48" spans="1:6" s="3" customFormat="1" outlineLevel="1">
      <c r="A48" s="9"/>
      <c r="B48" s="10" t="s">
        <v>75</v>
      </c>
      <c r="C48" s="11" t="s">
        <v>74</v>
      </c>
      <c r="D48" s="24">
        <v>4991.6000000000004</v>
      </c>
      <c r="E48" s="37">
        <v>389.97994</v>
      </c>
      <c r="F48" s="42">
        <f t="shared" si="0"/>
        <v>7.8127241766167161</v>
      </c>
    </row>
    <row r="49" spans="1:9" s="3" customFormat="1" outlineLevel="1">
      <c r="A49" s="9"/>
      <c r="B49" s="25" t="s">
        <v>77</v>
      </c>
      <c r="C49" s="26" t="s">
        <v>76</v>
      </c>
      <c r="D49" s="27">
        <v>33107.53</v>
      </c>
      <c r="E49" s="36">
        <v>4323.1173200000003</v>
      </c>
      <c r="F49" s="41">
        <f t="shared" si="0"/>
        <v>13.057806849378375</v>
      </c>
    </row>
    <row r="50" spans="1:9" s="3" customFormat="1">
      <c r="A50" s="9"/>
      <c r="B50" s="10" t="s">
        <v>79</v>
      </c>
      <c r="C50" s="11" t="s">
        <v>78</v>
      </c>
      <c r="D50" s="24">
        <v>33107.53</v>
      </c>
      <c r="E50" s="37">
        <v>4323.1173200000003</v>
      </c>
      <c r="F50" s="42">
        <f t="shared" si="0"/>
        <v>13.057806849378375</v>
      </c>
    </row>
    <row r="51" spans="1:9" s="3" customFormat="1" outlineLevel="1">
      <c r="A51" s="9"/>
      <c r="B51" s="25" t="s">
        <v>81</v>
      </c>
      <c r="C51" s="26" t="s">
        <v>80</v>
      </c>
      <c r="D51" s="27">
        <v>269.8</v>
      </c>
      <c r="E51" s="36">
        <v>55</v>
      </c>
      <c r="F51" s="41">
        <f t="shared" si="0"/>
        <v>20.385470719051149</v>
      </c>
    </row>
    <row r="52" spans="1:9" s="3" customFormat="1">
      <c r="A52" s="9"/>
      <c r="B52" s="10" t="s">
        <v>83</v>
      </c>
      <c r="C52" s="11" t="s">
        <v>82</v>
      </c>
      <c r="D52" s="24">
        <v>269.8</v>
      </c>
      <c r="E52" s="37">
        <v>55</v>
      </c>
      <c r="F52" s="42">
        <f t="shared" si="0"/>
        <v>20.385470719051149</v>
      </c>
    </row>
    <row r="53" spans="1:9" s="3" customFormat="1" ht="26.4" outlineLevel="1">
      <c r="A53" s="9"/>
      <c r="B53" s="28">
        <v>1300</v>
      </c>
      <c r="C53" s="29" t="s">
        <v>98</v>
      </c>
      <c r="D53" s="30">
        <v>13</v>
      </c>
      <c r="E53" s="38">
        <v>0</v>
      </c>
      <c r="F53" s="41">
        <f t="shared" si="0"/>
        <v>0</v>
      </c>
    </row>
    <row r="54" spans="1:9" s="5" customFormat="1">
      <c r="B54" s="35">
        <v>1301</v>
      </c>
      <c r="C54" s="31" t="s">
        <v>99</v>
      </c>
      <c r="D54" s="32">
        <v>13</v>
      </c>
      <c r="E54" s="39">
        <v>0</v>
      </c>
      <c r="F54" s="42">
        <f t="shared" si="0"/>
        <v>0</v>
      </c>
    </row>
    <row r="55" spans="1:9" s="5" customFormat="1">
      <c r="A55" s="6"/>
      <c r="B55" s="34"/>
      <c r="C55" s="33" t="s">
        <v>84</v>
      </c>
      <c r="D55" s="43">
        <v>764702.95291999995</v>
      </c>
      <c r="E55" s="44">
        <v>124841.88793</v>
      </c>
      <c r="F55" s="41">
        <f t="shared" si="0"/>
        <v>16.325540192213754</v>
      </c>
    </row>
    <row r="56" spans="1:9" s="5" customFormat="1">
      <c r="A56" s="6"/>
      <c r="B56" s="2"/>
      <c r="C56" s="2"/>
      <c r="D56" s="2"/>
      <c r="E56" s="2"/>
      <c r="F56" s="2"/>
      <c r="G56" s="2"/>
      <c r="H56" s="2"/>
      <c r="I56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User7</cp:lastModifiedBy>
  <cp:lastPrinted>2024-01-24T08:15:37Z</cp:lastPrinted>
  <dcterms:created xsi:type="dcterms:W3CDTF">2018-07-04T05:39:49Z</dcterms:created>
  <dcterms:modified xsi:type="dcterms:W3CDTF">2024-04-04T06:42:17Z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