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<sst xmlns="http://schemas.openxmlformats.org/spreadsheetml/2006/main" count="103" uniqueCount="103">
  <si>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</si>
  <si>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</si>
  <si>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</si>
  <si>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</si>
  <si>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</si>
  <si>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</si>
  <si>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</si>
  <si>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</si>
  <si>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</si>
  <si>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</si>
  <si>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</si>
  <si>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</si>
  <si>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</si>
  <si>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</si>
  <si>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</si>
  <si>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</si>
  <si>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</si>
  <si>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</si>
  <si>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</si>
  <si>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</si>
  <si>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</si>
  <si>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</si>
  <si>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</si>
  <si>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</si>
  <si>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</si>
  <si>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</si>
  <si>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</si>
  <si>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</si>
  <si>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</si>
  <si>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</si>
  <si>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</si>
  <si>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</si>
  <si>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</si>
  <si>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</si>
  <si>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</si>
  <si>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</si>
  <si>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</si>
  <si>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</si>
  <si>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</si>
  <si>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</si>
  <si>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</si>
  <si>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</si>
  <si>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</si>
  <si>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</si>
  <si>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</si>
  <si>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</si>
  <si>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</si>
  <si>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</si>
  <si>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</si>
  <si>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</si>
  <si>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</si>
  <si>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</si>
  <si>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</si>
  <si>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</si>
  <si>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</si>
  <si>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</si>
  <si>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</si>
  <si>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</si>
  <si>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</si>
  <si>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</si>
  <si>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</si>
  <si>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</si>
  <si>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</si>
  <si>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</si>
  <si>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</si>
  <si>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</si>
  <si>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</si>
  <si>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</si>
  <si>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</si>
  <si>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</si>
  <si>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</si>
  <si>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</si>
  <si>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</si>
  <si>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</si>
  <si>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</si>
  <si>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</si>
  <si>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</si>
  <si>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</si>
  <si>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</si>
  <si>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</si>
  <si>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</si>
  <si>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</si>
  <si>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</si>
  <si>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</si>
  <si>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</si>
  <si>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1300</t>
  </si>
  <si>
    <t>ВСЕГО РАСХОДОВ:</t>
  </si>
  <si>
    <t>% исп. год. назначений</t>
  </si>
  <si>
    <t>Фактич. исполнение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</si>
  <si>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</si>
  <si>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</si>
  <si>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</si>
  <si>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</si>
  <si>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</si>
  <si>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</si>
  <si>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</si>
  <si>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</si>
  <si>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</si>
  <si>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</si>
  <si>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</si>
  <si>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</si>
  <si>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Годовые назначения 2023 года</t>
  </si>
  <si>
    <t xml:space="preserve">                                                                                                по состоянию на 01 июля 2023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</si>
</sst>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  <font>
      <b/>
      <sz val="10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2" fillId="5" borderId="0" xfId="0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0" fontId="8" fillId="0" borderId="0" xfId="0" applyFont="1" applyFill="1" applyAlignment="1" applyProtection="1">
      <alignment horizontal="center"/>
      <protection locked="0"/>
    </xf>
    <xf numFmtId="4" fontId="11" fillId="5" borderId="4" xfId="17" applyNumberFormat="1" applyFont="1" applyFill="1" applyBorder="1" applyAlignment="1" applyProtection="1"/>
    <xf numFmtId="4" fontId="12" fillId="0" borderId="0" xfId="0" applyNumberFormat="1" applyFont="1" applyFill="1" applyProtection="1">
      <protection locked="0"/>
    </xf>
    <xf numFmtId="4" fontId="14" fillId="5" borderId="3" xfId="30" applyNumberFormat="1" applyFont="1" applyFill="1" applyBorder="1" applyAlignment="1" applyProtection="1">
      <alignment vertical="center"/>
    </xf>
    <xf numFmtId="4" fontId="14" fillId="5" borderId="2" xfId="53" applyNumberFormat="1" applyFont="1" applyFill="1" applyAlignment="1" applyProtection="1">
      <alignment horizontal="right" vertical="center" shrinkToFit="1"/>
    </xf>
    <xf numFmtId="0" fontId="11" fillId="5" borderId="1" xfId="3" applyNumberFormat="1" applyFont="1" applyFill="1" applyAlignment="1" applyProtection="1">
      <alignment horizontal="center" wrapText="1"/>
    </xf>
    <xf numFmtId="4" fontId="11" fillId="0" borderId="2" xfId="8" applyNumberFormat="1" applyFont="1" applyFill="1" applyProtection="1">
      <alignment horizontal="center" vertical="center" wrapText="1"/>
    </xf>
    <xf numFmtId="4" fontId="11" fillId="0" borderId="2" xfId="8" applyNumberFormat="1" applyFont="1" applyFill="1" applyProtection="1">
      <alignment horizontal="center" vertical="center" wrapText="1"/>
      <protection locked="0"/>
    </xf>
    <xf numFmtId="0" fontId="11" fillId="5" borderId="1" xfId="3" applyNumberFormat="1" applyFont="1" applyFill="1" applyAlignment="1" applyProtection="1">
      <alignment wrapText="1"/>
    </xf>
    <xf numFmtId="4" fontId="11" fillId="0" borderId="2" xfId="18" applyNumberFormat="1" applyFont="1" applyFill="1" applyProtection="1">
      <alignment horizontal="center" vertical="center" wrapText="1"/>
    </xf>
    <xf numFmtId="4" fontId="11" fillId="0" borderId="2" xfId="18" applyNumberFormat="1" applyFont="1" applyFill="1" applyProtection="1">
      <alignment horizontal="center" vertical="center" wrapText="1"/>
      <protection locked="0"/>
    </xf>
    <xf numFmtId="4" fontId="11" fillId="0" borderId="2" xfId="6" applyNumberFormat="1" applyFont="1" applyFill="1" applyProtection="1">
      <alignment horizontal="center" vertical="center" wrapText="1"/>
    </xf>
    <xf numFmtId="4" fontId="11" fillId="0" borderId="2" xfId="6" applyNumberFormat="1" applyFont="1" applyFill="1" applyProtection="1">
      <alignment horizontal="center" vertical="center" wrapText="1"/>
      <protection locked="0"/>
    </xf>
    <xf numFmtId="0" fontId="11" fillId="5" borderId="1" xfId="5" applyNumberFormat="1" applyFont="1" applyFill="1" applyProtection="1">
      <alignment horizontal="right"/>
    </xf>
    <xf numFmtId="0" fontId="11" fillId="5" borderId="1" xfId="5" applyFont="1" applyFill="1" applyProtection="1">
      <alignment horizontal="right"/>
      <protection locked="0"/>
    </xf>
    <xf numFmtId="4" fontId="11" fillId="0" borderId="2" xfId="28" applyNumberFormat="1" applyFont="1" applyFill="1" applyProtection="1">
      <alignment horizontal="center" vertical="center" wrapText="1"/>
    </xf>
    <xf numFmtId="4" fontId="11" fillId="0" borderId="2" xfId="28" applyNumberFormat="1" applyFont="1" applyFill="1" applyProtection="1">
      <alignment horizontal="center" vertical="center" wrapText="1"/>
      <protection locked="0"/>
    </xf>
    <xf numFmtId="4" fontId="13" fillId="5" borderId="2" xfId="53" applyNumberFormat="1" applyFont="1" applyFill="1" applyAlignment="1" applyProtection="1">
      <alignment horizontal="right" vertical="center" shrinkToFit="1"/>
    </xf>
    <xf numFmtId="1" fontId="1" fillId="0" borderId="2" xfId="7" applyNumberFormat="1" applyAlignment="1" applyProtection="1">
      <alignment horizontal="center" vertical="center" shrinkToFit="1"/>
    </xf>
    <xf numFmtId="4" fontId="11" fillId="5" borderId="2" xfId="33" applyNumberFormat="1" applyFont="1" applyFill="1" applyAlignment="1" applyProtection="1">
      <alignment vertical="center" wrapText="1"/>
    </xf>
    <xf numFmtId="4" fontId="11" fillId="5" borderId="2" xfId="54" applyNumberFormat="1" applyFont="1" applyFill="1" applyAlignment="1" applyProtection="1">
      <alignment horizontal="right" vertical="center" shrinkToFit="1"/>
    </xf>
    <xf numFmtId="4" fontId="13" fillId="5" borderId="2" xfId="7" applyNumberFormat="1" applyFont="1" applyFill="1" applyAlignment="1" applyProtection="1">
      <alignment horizontal="center" vertical="center" shrinkToFit="1"/>
    </xf>
    <xf numFmtId="4" fontId="15" fillId="5" borderId="2" xfId="55" applyNumberFormat="1" applyFont="1" applyFill="1" applyAlignment="1" applyProtection="1">
      <alignment horizontal="right" vertical="center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workbookViewId="0">
      <selection activeCell="G60" sqref="G60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1:12">
      <c r="B1" s="12"/>
      <c r="C1" s="12"/>
      <c r="D1" s="12"/>
      <c r="E1" s="12"/>
      <c r="F1" s="12"/>
    </row>
    <row r="2" spans="1:12">
      <c r="B2" s="19" t="s">
        <v>96</v>
      </c>
      <c r="C2" s="19"/>
      <c r="D2" s="19"/>
      <c r="E2" s="19"/>
      <c r="F2" s="19"/>
      <c r="G2" s="2"/>
    </row>
    <row r="3" spans="1:12" ht="12" customHeight="1">
      <c r="B3" s="22" t="s">
        <v>102</v>
      </c>
      <c r="C3" s="22"/>
      <c r="D3" s="22"/>
      <c r="E3" s="22"/>
      <c r="F3" s="22"/>
      <c r="G3" s="6"/>
      <c r="H3" s="6"/>
      <c r="I3" s="6"/>
      <c r="J3" s="6"/>
      <c r="K3" s="6"/>
      <c r="L3" s="6"/>
    </row>
    <row r="4" spans="1:12" ht="13.8" customHeight="1">
      <c r="B4" s="13"/>
      <c r="C4" s="13"/>
      <c r="D4" s="13"/>
      <c r="E4" s="13"/>
      <c r="F4" s="13"/>
      <c r="G4" s="6"/>
      <c r="H4" s="6"/>
      <c r="I4" s="6"/>
      <c r="J4" s="6"/>
      <c r="K4" s="6"/>
      <c r="L4" s="6"/>
    </row>
    <row r="5" spans="1:12" ht="12.75" customHeight="1">
      <c r="B5" s="12"/>
      <c r="C5" s="27" t="s">
        <v>0</v>
      </c>
      <c r="D5" s="28"/>
      <c r="E5" s="28"/>
      <c r="F5" s="28"/>
      <c r="G5" s="2"/>
    </row>
    <row r="6" spans="1:12">
      <c r="A6" s="16"/>
      <c r="B6" s="20" t="s">
        <v>2</v>
      </c>
      <c r="C6" s="25" t="s">
        <v>1</v>
      </c>
      <c r="D6" s="23" t="s">
        <v>101</v>
      </c>
      <c r="E6" s="29" t="s">
        <v>88</v>
      </c>
      <c r="F6" s="29" t="s">
        <v>87</v>
      </c>
      <c r="G6" s="2"/>
    </row>
    <row r="7" spans="1:12" ht="28.2" customHeight="1">
      <c r="A7" s="16"/>
      <c r="B7" s="21"/>
      <c r="C7" s="26"/>
      <c r="D7" s="24"/>
      <c r="E7" s="30"/>
      <c r="F7" s="30"/>
      <c r="G7" s="2"/>
    </row>
    <row r="8" spans="1:12" s="5" customFormat="1" ht="15" customHeight="1">
      <c r="A8" s="16"/>
      <c r="B8" s="32" t="s">
        <v>4</v>
      </c>
      <c r="C8" s="33" t="s">
        <v>3</v>
      </c>
      <c r="D8" s="34">
        <v>49454.621400000004</v>
      </c>
      <c r="E8" s="34">
        <v>21049.586899999998</v>
      </c>
      <c r="F8" s="31">
        <f>E8/D8*100</f>
        <v>42.563437559750476</v>
      </c>
      <c r="G8" s="4"/>
    </row>
    <row r="9" spans="1:12" ht="26.4" outlineLevel="1">
      <c r="A9" s="16"/>
      <c r="B9" s="32" t="s">
        <v>6</v>
      </c>
      <c r="C9" s="33" t="s">
        <v>5</v>
      </c>
      <c r="D9" s="34">
        <v>1533.4</v>
      </c>
      <c r="E9" s="34">
        <v>543.79384000000005</v>
      </c>
      <c r="F9" s="31">
        <f t="shared" ref="F9:F53" si="0">E9/D9*100</f>
        <v>35.463273770705619</v>
      </c>
      <c r="G9" s="2"/>
    </row>
    <row r="10" spans="1:12" ht="39.6" outlineLevel="1">
      <c r="A10" s="16"/>
      <c r="B10" s="32" t="s">
        <v>8</v>
      </c>
      <c r="C10" s="33" t="s">
        <v>7</v>
      </c>
      <c r="D10" s="34">
        <v>2455.4</v>
      </c>
      <c r="E10" s="34">
        <v>576.85459000000003</v>
      </c>
      <c r="F10" s="31">
        <f t="shared" si="0"/>
        <v>23.493304145963997</v>
      </c>
      <c r="G10" s="2"/>
    </row>
    <row r="11" spans="1:12" ht="39.6" outlineLevel="1">
      <c r="A11" s="16"/>
      <c r="B11" s="32" t="s">
        <v>10</v>
      </c>
      <c r="C11" s="33" t="s">
        <v>9</v>
      </c>
      <c r="D11" s="34">
        <v>12844.175999999999</v>
      </c>
      <c r="E11" s="34">
        <v>5600.0402199999999</v>
      </c>
      <c r="F11" s="31">
        <f t="shared" si="0"/>
        <v>43.599840270018106</v>
      </c>
      <c r="G11" s="2"/>
    </row>
    <row r="12" spans="1:12" ht="15" customHeight="1" outlineLevel="1">
      <c r="A12" s="16"/>
      <c r="B12" s="32" t="s">
        <v>12</v>
      </c>
      <c r="C12" s="33" t="s">
        <v>11</v>
      </c>
      <c r="D12" s="34">
        <v>0.4</v>
      </c>
      <c r="E12" s="34">
        <v>0</v>
      </c>
      <c r="F12" s="31">
        <f t="shared" si="0"/>
        <v>0</v>
      </c>
      <c r="G12" s="2"/>
    </row>
    <row r="13" spans="1:12" ht="26.4" customHeight="1" outlineLevel="1">
      <c r="A13" s="16"/>
      <c r="B13" s="32" t="s">
        <v>14</v>
      </c>
      <c r="C13" s="33" t="s">
        <v>13</v>
      </c>
      <c r="D13" s="34">
        <v>6936.6</v>
      </c>
      <c r="E13" s="34">
        <v>2700.9725100000001</v>
      </c>
      <c r="F13" s="31">
        <f t="shared" si="0"/>
        <v>38.937988495804859</v>
      </c>
      <c r="G13" s="2"/>
    </row>
    <row r="14" spans="1:12" ht="15" customHeight="1" outlineLevel="1">
      <c r="A14" s="16"/>
      <c r="B14" s="32" t="s">
        <v>90</v>
      </c>
      <c r="C14" s="33" t="s">
        <v>91</v>
      </c>
      <c r="D14" s="34">
        <v>233.2764</v>
      </c>
      <c r="E14" s="34">
        <v>0</v>
      </c>
      <c r="F14" s="31">
        <f t="shared" si="0"/>
        <v>0</v>
      </c>
      <c r="G14" s="2"/>
    </row>
    <row r="15" spans="1:12" ht="15" customHeight="1" outlineLevel="1">
      <c r="A15" s="16"/>
      <c r="B15" s="32" t="s">
        <v>16</v>
      </c>
      <c r="C15" s="33" t="s">
        <v>15</v>
      </c>
      <c r="D15" s="34">
        <v>25451.368999999999</v>
      </c>
      <c r="E15" s="34">
        <v>11627.925740000001</v>
      </c>
      <c r="F15" s="31">
        <f t="shared" si="0"/>
        <v>45.686838063602792</v>
      </c>
      <c r="G15" s="2"/>
    </row>
    <row r="16" spans="1:12" s="5" customFormat="1" ht="15" customHeight="1" outlineLevel="1">
      <c r="A16" s="16"/>
      <c r="B16" s="32" t="s">
        <v>18</v>
      </c>
      <c r="C16" s="33" t="s">
        <v>17</v>
      </c>
      <c r="D16" s="34">
        <v>743.7</v>
      </c>
      <c r="E16" s="34">
        <v>271.75128999999998</v>
      </c>
      <c r="F16" s="31">
        <f t="shared" si="0"/>
        <v>36.540445071937604</v>
      </c>
      <c r="G16" s="4"/>
    </row>
    <row r="17" spans="1:8" s="5" customFormat="1" ht="15" customHeight="1">
      <c r="A17" s="16"/>
      <c r="B17" s="32" t="s">
        <v>20</v>
      </c>
      <c r="C17" s="33" t="s">
        <v>19</v>
      </c>
      <c r="D17" s="34">
        <v>743.7</v>
      </c>
      <c r="E17" s="34">
        <v>271.75128999999998</v>
      </c>
      <c r="F17" s="31">
        <f t="shared" si="0"/>
        <v>36.540445071937604</v>
      </c>
      <c r="G17" s="4"/>
    </row>
    <row r="18" spans="1:8" s="5" customFormat="1" ht="26.4" outlineLevel="1">
      <c r="A18" s="16"/>
      <c r="B18" s="32" t="s">
        <v>22</v>
      </c>
      <c r="C18" s="33" t="s">
        <v>21</v>
      </c>
      <c r="D18" s="34">
        <v>8586</v>
      </c>
      <c r="E18" s="34">
        <v>3439.8416200000001</v>
      </c>
      <c r="F18" s="31">
        <f t="shared" si="0"/>
        <v>40.063377824365247</v>
      </c>
      <c r="G18" s="4"/>
    </row>
    <row r="19" spans="1:8" s="5" customFormat="1" ht="15" customHeight="1">
      <c r="A19" s="16"/>
      <c r="B19" s="32" t="s">
        <v>23</v>
      </c>
      <c r="C19" s="33" t="s">
        <v>97</v>
      </c>
      <c r="D19" s="34">
        <v>1121.7</v>
      </c>
      <c r="E19" s="34">
        <v>196.32</v>
      </c>
      <c r="F19" s="31">
        <f>E19/D19*100</f>
        <v>17.502005883926184</v>
      </c>
      <c r="G19" s="4"/>
    </row>
    <row r="20" spans="1:8" ht="26.4" outlineLevel="1">
      <c r="A20" s="16"/>
      <c r="B20" s="32" t="s">
        <v>24</v>
      </c>
      <c r="C20" s="33" t="s">
        <v>98</v>
      </c>
      <c r="D20" s="34">
        <v>7243.3</v>
      </c>
      <c r="E20" s="34">
        <v>3132.5253699999998</v>
      </c>
      <c r="F20" s="31">
        <f t="shared" si="0"/>
        <v>43.247212872585692</v>
      </c>
      <c r="G20" s="2"/>
      <c r="H20" s="5"/>
    </row>
    <row r="21" spans="1:8" ht="26.4" outlineLevel="1">
      <c r="A21" s="16"/>
      <c r="B21" s="32" t="s">
        <v>26</v>
      </c>
      <c r="C21" s="33" t="s">
        <v>25</v>
      </c>
      <c r="D21" s="34">
        <v>221</v>
      </c>
      <c r="E21" s="34">
        <v>110.99625</v>
      </c>
      <c r="F21" s="31">
        <f t="shared" si="0"/>
        <v>50.224547511312224</v>
      </c>
      <c r="G21" s="2"/>
      <c r="H21" s="5"/>
    </row>
    <row r="22" spans="1:8" s="5" customFormat="1" ht="15" customHeight="1" outlineLevel="1">
      <c r="A22" s="16"/>
      <c r="B22" s="32" t="s">
        <v>28</v>
      </c>
      <c r="C22" s="33" t="s">
        <v>27</v>
      </c>
      <c r="D22" s="34">
        <v>20014.2</v>
      </c>
      <c r="E22" s="34">
        <v>5690.8358600000001</v>
      </c>
      <c r="F22" s="31">
        <f t="shared" si="0"/>
        <v>28.433991166271948</v>
      </c>
      <c r="G22" s="4"/>
    </row>
    <row r="23" spans="1:8" s="5" customFormat="1" ht="15" customHeight="1">
      <c r="A23" s="16"/>
      <c r="B23" s="32" t="s">
        <v>30</v>
      </c>
      <c r="C23" s="33" t="s">
        <v>29</v>
      </c>
      <c r="D23" s="34">
        <v>230.3</v>
      </c>
      <c r="E23" s="34">
        <v>0</v>
      </c>
      <c r="F23" s="31">
        <f t="shared" si="0"/>
        <v>0</v>
      </c>
      <c r="G23" s="4"/>
    </row>
    <row r="24" spans="1:8" ht="15" customHeight="1" outlineLevel="1">
      <c r="A24" s="16"/>
      <c r="B24" s="32" t="s">
        <v>32</v>
      </c>
      <c r="C24" s="33" t="s">
        <v>31</v>
      </c>
      <c r="D24" s="34">
        <v>421.5</v>
      </c>
      <c r="E24" s="34">
        <v>72.040000000000006</v>
      </c>
      <c r="F24" s="31">
        <f t="shared" si="0"/>
        <v>17.091340450771057</v>
      </c>
      <c r="G24" s="2"/>
      <c r="H24" s="5"/>
    </row>
    <row r="25" spans="1:8" ht="15" customHeight="1" outlineLevel="1">
      <c r="A25" s="16"/>
      <c r="B25" s="32" t="s">
        <v>34</v>
      </c>
      <c r="C25" s="33" t="s">
        <v>33</v>
      </c>
      <c r="D25" s="34">
        <v>499.4</v>
      </c>
      <c r="E25" s="34">
        <v>136.90666999999999</v>
      </c>
      <c r="F25" s="31">
        <f t="shared" si="0"/>
        <v>27.414231077292751</v>
      </c>
      <c r="G25" s="2"/>
      <c r="H25" s="14"/>
    </row>
    <row r="26" spans="1:8" ht="15" customHeight="1" outlineLevel="1">
      <c r="A26" s="16"/>
      <c r="B26" s="32" t="s">
        <v>36</v>
      </c>
      <c r="C26" s="33" t="s">
        <v>35</v>
      </c>
      <c r="D26" s="34">
        <v>18036</v>
      </c>
      <c r="E26" s="34">
        <v>5394.8891899999999</v>
      </c>
      <c r="F26" s="31">
        <f>E26/D26*100</f>
        <v>29.911783045021068</v>
      </c>
      <c r="G26" s="2"/>
      <c r="H26" s="5"/>
    </row>
    <row r="27" spans="1:8" ht="15" customHeight="1" outlineLevel="1">
      <c r="A27" s="16"/>
      <c r="B27" s="32" t="s">
        <v>38</v>
      </c>
      <c r="C27" s="33" t="s">
        <v>37</v>
      </c>
      <c r="D27" s="34">
        <v>827</v>
      </c>
      <c r="E27" s="34">
        <v>87</v>
      </c>
      <c r="F27" s="31">
        <f t="shared" si="0"/>
        <v>10.519951632406288</v>
      </c>
      <c r="G27" s="2"/>
      <c r="H27" s="5"/>
    </row>
    <row r="28" spans="1:8" s="5" customFormat="1" ht="15" customHeight="1" outlineLevel="1">
      <c r="A28" s="16"/>
      <c r="B28" s="32" t="s">
        <v>40</v>
      </c>
      <c r="C28" s="33" t="s">
        <v>39</v>
      </c>
      <c r="D28" s="34">
        <v>147001.04251999999</v>
      </c>
      <c r="E28" s="34">
        <v>11429.894689999999</v>
      </c>
      <c r="F28" s="31">
        <f t="shared" si="0"/>
        <v>7.7753834218181979</v>
      </c>
      <c r="G28" s="4"/>
    </row>
    <row r="29" spans="1:8" s="5" customFormat="1" ht="15" customHeight="1">
      <c r="A29" s="16"/>
      <c r="B29" s="32" t="s">
        <v>42</v>
      </c>
      <c r="C29" s="33" t="s">
        <v>41</v>
      </c>
      <c r="D29" s="34">
        <v>36363.64892</v>
      </c>
      <c r="E29" s="34">
        <v>1600.1362300000001</v>
      </c>
      <c r="F29" s="31">
        <f t="shared" si="0"/>
        <v>4.4003731130511641</v>
      </c>
      <c r="G29" s="4"/>
    </row>
    <row r="30" spans="1:8" ht="15" customHeight="1" outlineLevel="1">
      <c r="A30" s="16"/>
      <c r="B30" s="32" t="s">
        <v>44</v>
      </c>
      <c r="C30" s="33" t="s">
        <v>43</v>
      </c>
      <c r="D30" s="34">
        <v>12844.3</v>
      </c>
      <c r="E30" s="34">
        <v>1057.57069</v>
      </c>
      <c r="F30" s="31">
        <f t="shared" si="0"/>
        <v>8.2337744369097585</v>
      </c>
      <c r="G30" s="2"/>
      <c r="H30" s="5"/>
    </row>
    <row r="31" spans="1:8" ht="15" customHeight="1" outlineLevel="1">
      <c r="A31" s="16"/>
      <c r="B31" s="32" t="s">
        <v>46</v>
      </c>
      <c r="C31" s="33" t="s">
        <v>45</v>
      </c>
      <c r="D31" s="34">
        <v>26310.67</v>
      </c>
      <c r="E31" s="34">
        <v>8763.1508799999992</v>
      </c>
      <c r="F31" s="31">
        <f t="shared" si="0"/>
        <v>33.306452781324083</v>
      </c>
      <c r="G31" s="2"/>
      <c r="H31" s="5"/>
    </row>
    <row r="32" spans="1:8" s="5" customFormat="1" ht="15" customHeight="1" outlineLevel="1">
      <c r="A32" s="16"/>
      <c r="B32" s="32" t="s">
        <v>92</v>
      </c>
      <c r="C32" s="33" t="s">
        <v>93</v>
      </c>
      <c r="D32" s="34">
        <v>71482.423599999995</v>
      </c>
      <c r="E32" s="34">
        <v>9.0368899999999996</v>
      </c>
      <c r="F32" s="31">
        <f t="shared" si="0"/>
        <v>1.2642114725388242E-2</v>
      </c>
      <c r="G32" s="4"/>
    </row>
    <row r="33" spans="1:8" s="5" customFormat="1" ht="15" customHeight="1" outlineLevel="1">
      <c r="A33" s="16"/>
      <c r="B33" s="32" t="s">
        <v>48</v>
      </c>
      <c r="C33" s="33" t="s">
        <v>47</v>
      </c>
      <c r="D33" s="34">
        <v>973</v>
      </c>
      <c r="E33" s="34">
        <v>786.22778000000005</v>
      </c>
      <c r="F33" s="31">
        <f t="shared" si="0"/>
        <v>80.804499486125394</v>
      </c>
      <c r="G33" s="4"/>
    </row>
    <row r="34" spans="1:8" s="5" customFormat="1" ht="15" customHeight="1">
      <c r="A34" s="16"/>
      <c r="B34" s="32" t="s">
        <v>50</v>
      </c>
      <c r="C34" s="33" t="s">
        <v>49</v>
      </c>
      <c r="D34" s="34">
        <v>973</v>
      </c>
      <c r="E34" s="34">
        <v>786.22778000000005</v>
      </c>
      <c r="F34" s="31">
        <f t="shared" si="0"/>
        <v>80.804499486125394</v>
      </c>
      <c r="G34" s="4"/>
    </row>
    <row r="35" spans="1:8" s="5" customFormat="1" ht="15" customHeight="1" outlineLevel="1">
      <c r="A35" s="16"/>
      <c r="B35" s="32" t="s">
        <v>52</v>
      </c>
      <c r="C35" s="33" t="s">
        <v>51</v>
      </c>
      <c r="D35" s="34">
        <v>249797.89</v>
      </c>
      <c r="E35" s="34">
        <v>141244.45470999999</v>
      </c>
      <c r="F35" s="31">
        <f t="shared" si="0"/>
        <v>56.543493906213541</v>
      </c>
      <c r="G35" s="4"/>
    </row>
    <row r="36" spans="1:8" s="5" customFormat="1" ht="15" customHeight="1">
      <c r="A36" s="16"/>
      <c r="B36" s="32" t="s">
        <v>54</v>
      </c>
      <c r="C36" s="33" t="s">
        <v>53</v>
      </c>
      <c r="D36" s="34">
        <v>113111.17600000001</v>
      </c>
      <c r="E36" s="34">
        <v>64399.112000000001</v>
      </c>
      <c r="F36" s="31">
        <f t="shared" si="0"/>
        <v>56.934349263595308</v>
      </c>
      <c r="G36" s="4"/>
    </row>
    <row r="37" spans="1:8" ht="15" customHeight="1" outlineLevel="1">
      <c r="A37" s="16"/>
      <c r="B37" s="32" t="s">
        <v>56</v>
      </c>
      <c r="C37" s="33" t="s">
        <v>55</v>
      </c>
      <c r="D37" s="34">
        <v>115703.614</v>
      </c>
      <c r="E37" s="34">
        <v>65906.733479999995</v>
      </c>
      <c r="F37" s="31">
        <f>E37/D37*100</f>
        <v>56.961689614984714</v>
      </c>
      <c r="G37" s="2"/>
      <c r="H37" s="5"/>
    </row>
    <row r="38" spans="1:8" ht="15" customHeight="1" outlineLevel="1">
      <c r="A38" s="16"/>
      <c r="B38" s="32" t="s">
        <v>58</v>
      </c>
      <c r="C38" s="33" t="s">
        <v>57</v>
      </c>
      <c r="D38" s="34">
        <v>12717.4</v>
      </c>
      <c r="E38" s="34">
        <v>7155.2507800000003</v>
      </c>
      <c r="F38" s="31">
        <f t="shared" si="0"/>
        <v>56.263471936087569</v>
      </c>
      <c r="G38" s="2"/>
      <c r="H38" s="5"/>
    </row>
    <row r="39" spans="1:8" ht="15" customHeight="1" outlineLevel="1">
      <c r="A39" s="16"/>
      <c r="B39" s="32" t="s">
        <v>60</v>
      </c>
      <c r="C39" s="33" t="s">
        <v>59</v>
      </c>
      <c r="D39" s="34">
        <v>59</v>
      </c>
      <c r="E39" s="34">
        <v>59</v>
      </c>
      <c r="F39" s="31">
        <f t="shared" si="0"/>
        <v>100</v>
      </c>
      <c r="G39" s="2"/>
      <c r="H39" s="5"/>
    </row>
    <row r="40" spans="1:8" s="5" customFormat="1" ht="15" customHeight="1" outlineLevel="1">
      <c r="A40" s="16"/>
      <c r="B40" s="32" t="s">
        <v>62</v>
      </c>
      <c r="C40" s="33" t="s">
        <v>61</v>
      </c>
      <c r="D40" s="34">
        <v>8206.7000000000007</v>
      </c>
      <c r="E40" s="34">
        <v>3724.3584500000002</v>
      </c>
      <c r="F40" s="31">
        <f t="shared" si="0"/>
        <v>45.381925134341451</v>
      </c>
      <c r="G40" s="4"/>
    </row>
    <row r="41" spans="1:8" s="5" customFormat="1" ht="15" customHeight="1" outlineLevel="1">
      <c r="A41" s="16"/>
      <c r="B41" s="32" t="s">
        <v>64</v>
      </c>
      <c r="C41" s="33" t="s">
        <v>63</v>
      </c>
      <c r="D41" s="34">
        <v>25593.599999999999</v>
      </c>
      <c r="E41" s="34">
        <v>12027.20017</v>
      </c>
      <c r="F41" s="31">
        <f t="shared" si="0"/>
        <v>46.992998913790949</v>
      </c>
      <c r="G41" s="4"/>
    </row>
    <row r="42" spans="1:8" s="5" customFormat="1" ht="15" customHeight="1">
      <c r="A42" s="16"/>
      <c r="B42" s="32" t="s">
        <v>66</v>
      </c>
      <c r="C42" s="33" t="s">
        <v>65</v>
      </c>
      <c r="D42" s="34">
        <v>24381.3</v>
      </c>
      <c r="E42" s="34">
        <v>11531.41302</v>
      </c>
      <c r="F42" s="31">
        <f t="shared" si="0"/>
        <v>47.296136875392207</v>
      </c>
      <c r="G42" s="4"/>
    </row>
    <row r="43" spans="1:8" s="5" customFormat="1" ht="15" customHeight="1" outlineLevel="1">
      <c r="A43" s="16"/>
      <c r="B43" s="32" t="s">
        <v>68</v>
      </c>
      <c r="C43" s="33" t="s">
        <v>67</v>
      </c>
      <c r="D43" s="34">
        <v>1212.3</v>
      </c>
      <c r="E43" s="34">
        <v>495.78715</v>
      </c>
      <c r="F43" s="31">
        <f>E43/D43*100</f>
        <v>40.896407654870906</v>
      </c>
      <c r="G43" s="4"/>
    </row>
    <row r="44" spans="1:8" s="5" customFormat="1" ht="15" customHeight="1" outlineLevel="1">
      <c r="A44" s="16"/>
      <c r="B44" s="32" t="s">
        <v>70</v>
      </c>
      <c r="C44" s="33" t="s">
        <v>69</v>
      </c>
      <c r="D44" s="34">
        <v>76342.645399999994</v>
      </c>
      <c r="E44" s="34">
        <v>47775.044929999996</v>
      </c>
      <c r="F44" s="31">
        <f t="shared" si="0"/>
        <v>62.579760865871172</v>
      </c>
      <c r="G44" s="4"/>
    </row>
    <row r="45" spans="1:8" s="5" customFormat="1" ht="15" customHeight="1">
      <c r="A45" s="16"/>
      <c r="B45" s="32" t="s">
        <v>72</v>
      </c>
      <c r="C45" s="33" t="s">
        <v>71</v>
      </c>
      <c r="D45" s="34">
        <v>2714.6</v>
      </c>
      <c r="E45" s="34">
        <v>1092.7843700000001</v>
      </c>
      <c r="F45" s="31">
        <f t="shared" si="0"/>
        <v>40.255815589773817</v>
      </c>
      <c r="G45" s="4"/>
    </row>
    <row r="46" spans="1:8" ht="15" customHeight="1" outlineLevel="1">
      <c r="A46" s="16"/>
      <c r="B46" s="32" t="s">
        <v>74</v>
      </c>
      <c r="C46" s="33" t="s">
        <v>73</v>
      </c>
      <c r="D46" s="34">
        <v>66162.7</v>
      </c>
      <c r="E46" s="34">
        <v>42781.473940000003</v>
      </c>
      <c r="F46" s="31">
        <f t="shared" si="0"/>
        <v>64.661015859389053</v>
      </c>
      <c r="G46" s="2"/>
      <c r="H46" s="5"/>
    </row>
    <row r="47" spans="1:8" ht="15" customHeight="1" outlineLevel="1">
      <c r="A47" s="16"/>
      <c r="B47" s="32" t="s">
        <v>95</v>
      </c>
      <c r="C47" s="33" t="s">
        <v>94</v>
      </c>
      <c r="D47" s="34">
        <v>3081.6453999999999</v>
      </c>
      <c r="E47" s="34">
        <v>2855.2446100000002</v>
      </c>
      <c r="F47" s="31">
        <f t="shared" si="0"/>
        <v>92.653249786623732</v>
      </c>
      <c r="G47" s="2"/>
      <c r="H47" s="5"/>
    </row>
    <row r="48" spans="1:8" s="5" customFormat="1" ht="15" customHeight="1" outlineLevel="1">
      <c r="A48" s="16"/>
      <c r="B48" s="32" t="s">
        <v>76</v>
      </c>
      <c r="C48" s="33" t="s">
        <v>75</v>
      </c>
      <c r="D48" s="34">
        <v>4383.7</v>
      </c>
      <c r="E48" s="34">
        <v>1045.5420099999999</v>
      </c>
      <c r="F48" s="31">
        <f t="shared" si="0"/>
        <v>23.850674316216892</v>
      </c>
      <c r="G48" s="4"/>
    </row>
    <row r="49" spans="1:14" s="5" customFormat="1" ht="15" customHeight="1" outlineLevel="1">
      <c r="A49" s="16"/>
      <c r="B49" s="32" t="s">
        <v>78</v>
      </c>
      <c r="C49" s="33" t="s">
        <v>77</v>
      </c>
      <c r="D49" s="34">
        <v>70877.542979999998</v>
      </c>
      <c r="E49" s="34">
        <v>7601.1819800000003</v>
      </c>
      <c r="F49" s="31">
        <f t="shared" si="0"/>
        <v>10.724386964351851</v>
      </c>
      <c r="G49" s="4"/>
    </row>
    <row r="50" spans="1:14" s="5" customFormat="1" ht="15" customHeight="1">
      <c r="A50" s="16"/>
      <c r="B50" s="32" t="s">
        <v>80</v>
      </c>
      <c r="C50" s="33" t="s">
        <v>79</v>
      </c>
      <c r="D50" s="34">
        <v>70877.542979999998</v>
      </c>
      <c r="E50" s="34">
        <v>7601.1819800000003</v>
      </c>
      <c r="F50" s="31">
        <f t="shared" si="0"/>
        <v>10.724386964351851</v>
      </c>
      <c r="G50" s="4"/>
    </row>
    <row r="51" spans="1:14" s="5" customFormat="1" ht="15" customHeight="1" outlineLevel="1">
      <c r="A51" s="16"/>
      <c r="B51" s="32" t="s">
        <v>82</v>
      </c>
      <c r="C51" s="33" t="s">
        <v>81</v>
      </c>
      <c r="D51" s="34">
        <v>212</v>
      </c>
      <c r="E51" s="34">
        <v>90</v>
      </c>
      <c r="F51" s="31">
        <f t="shared" si="0"/>
        <v>42.452830188679243</v>
      </c>
      <c r="G51" s="4"/>
    </row>
    <row r="52" spans="1:14" s="5" customFormat="1" ht="15" customHeight="1">
      <c r="A52" s="16"/>
      <c r="B52" s="32" t="s">
        <v>84</v>
      </c>
      <c r="C52" s="33" t="s">
        <v>83</v>
      </c>
      <c r="D52" s="34">
        <v>212</v>
      </c>
      <c r="E52" s="34">
        <v>90</v>
      </c>
      <c r="F52" s="31">
        <f t="shared" si="0"/>
        <v>42.452830188679243</v>
      </c>
      <c r="G52" s="4"/>
    </row>
    <row r="53" spans="1:14" s="5" customFormat="1" ht="26.4" outlineLevel="1">
      <c r="A53" s="16"/>
      <c r="B53" s="32" t="s">
        <v>85</v>
      </c>
      <c r="C53" s="33" t="s">
        <v>99</v>
      </c>
      <c r="D53" s="34">
        <v>8</v>
      </c>
      <c r="E53" s="34">
        <v>0</v>
      </c>
      <c r="F53" s="31">
        <f t="shared" si="0"/>
        <v>0</v>
      </c>
      <c r="G53" s="4"/>
    </row>
    <row r="54" spans="1:14" s="5" customFormat="1">
      <c r="A54" s="16"/>
      <c r="B54" s="32" t="s">
        <v>89</v>
      </c>
      <c r="C54" s="33" t="s">
        <v>100</v>
      </c>
      <c r="D54" s="34">
        <v>8</v>
      </c>
      <c r="E54" s="34">
        <v>0</v>
      </c>
      <c r="F54" s="31">
        <f>E54/D54*100</f>
        <v>0</v>
      </c>
      <c r="G54" s="4"/>
    </row>
    <row r="55" spans="1:14" s="5" customFormat="1" ht="18" customHeight="1">
      <c r="A55" s="16"/>
      <c r="B55" s="35"/>
      <c r="C55" s="17" t="s">
        <v>86</v>
      </c>
      <c r="D55" s="36">
        <v>649604.24230000004</v>
      </c>
      <c r="E55" s="36">
        <v>251406.01993000001</v>
      </c>
      <c r="F55" s="18">
        <f>E55/D55*100</f>
        <v>38.701412884846242</v>
      </c>
      <c r="G55" s="4"/>
    </row>
    <row r="56" spans="1:14" ht="12.75" customHeight="1">
      <c r="A56" s="12"/>
      <c r="B56" s="15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2023-07-17T09:06:27Z</cp:lastPrinted>
  <dcterms:created xsi:type="dcterms:W3CDTF">2018-07-04T05:39:49Z</dcterms:created>
  <dcterms:modified xsi:type="dcterms:W3CDTF">2023-07-17T09:06:30Z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