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</calcChain>
</file>

<file path=xl/sharedStrings.xml><?xml version="1.0" encoding="utf-8"?>
<sst xmlns="http://schemas.openxmlformats.org/spreadsheetml/2006/main" count="105" uniqueCount="105">
  <si>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</si>
  <si>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</si>
  <si>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</si>
  <si>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</si>
  <si>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</si>
  <si>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</si>
  <si>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</si>
  <si>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</si>
  <si>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</si>
  <si>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</si>
  <si>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</si>
  <si>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</si>
  <si>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</si>
  <si>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</si>
  <si>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</si>
  <si>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</si>
  <si>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</si>
  <si>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</si>
  <si>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</si>
  <si>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</si>
  <si>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</si>
  <si>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</si>
  <si>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</si>
  <si>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</si>
  <si>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</si>
  <si>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</si>
  <si>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</si>
  <si>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</si>
  <si>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</si>
  <si>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</si>
  <si>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</si>
  <si>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</si>
  <si>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</si>
  <si>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</si>
  <si>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</si>
  <si>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</si>
  <si>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</si>
  <si>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</si>
  <si>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</si>
  <si>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</si>
  <si>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</si>
  <si>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</si>
  <si>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</si>
  <si>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</si>
  <si>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</si>
  <si>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</si>
  <si>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</si>
  <si>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</si>
  <si>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</si>
  <si>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</si>
  <si>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</si>
  <si>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</si>
  <si>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</si>
  <si>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</si>
  <si>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</si>
  <si>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</si>
  <si>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</si>
  <si>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</si>
  <si>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</si>
  <si>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</si>
  <si>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</si>
  <si>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</si>
  <si>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</si>
  <si>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</si>
  <si>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</si>
  <si>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</si>
  <si>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</si>
  <si>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</si>
  <si>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</si>
  <si>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</si>
  <si>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</si>
  <si>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</si>
  <si>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</si>
  <si>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</si>
  <si>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</si>
  <si>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</si>
  <si>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</si>
  <si>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</si>
  <si>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</si>
  <si>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</si>
  <si>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</si>
  <si>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</si>
  <si>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</si>
  <si>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</si>
  <si>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</si>
  <si>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</si>
  <si>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</si>
  <si>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</si>
  <si>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</si>
  <si>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</si>
  <si>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</si>
  <si>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</si>
  <si>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</si>
  <si>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</si>
  <si>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</si>
  <si>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</si>
  <si>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</si>
  <si>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</si>
  <si>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</si>
  <si>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по состоянию на 01 июля 2021 года</t>
  </si>
  <si>
    <t>0107</t>
  </si>
  <si>
    <t xml:space="preserve">      Обеспечение проведения выборов и референдумов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</si>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</sst>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4" fontId="11" fillId="5" borderId="3" xfId="17" applyNumberFormat="1" applyFont="1" applyFill="1" applyBorder="1" applyAlignment="1" applyProtection="1">
      <alignment horizontal="center"/>
    </xf>
    <xf numFmtId="4" fontId="11" fillId="5" borderId="4" xfId="17" applyNumberFormat="1" applyFont="1" applyFill="1" applyBorder="1" applyAlignment="1" applyProtection="1">
      <alignment horizontal="center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  <xf numFmtId="1" fontId="12" fillId="5" borderId="2" xfId="7" applyNumberFormat="1" applyFont="1" applyFill="1" applyAlignment="1" applyProtection="1">
      <alignment horizontal="center" vertical="top" shrinkToFit="1"/>
    </xf>
    <xf numFmtId="0" fontId="12" fillId="5" borderId="2" xfId="33" applyNumberFormat="1" applyFont="1" applyFill="1" applyAlignment="1" applyProtection="1">
      <alignment vertical="top" wrapText="1"/>
    </xf>
    <xf numFmtId="4" fontId="12" fillId="5" borderId="2" xfId="54" applyNumberFormat="1" applyFont="1" applyFill="1" applyProtection="1">
      <alignment horizontal="right" vertical="top" shrinkToFit="1"/>
    </xf>
    <xf numFmtId="4" fontId="11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topLeftCell="A28" workbookViewId="0">
      <selection activeCell="C13" sqref="C13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18" t="s">
        <v>98</v>
      </c>
      <c r="C2" s="18"/>
      <c r="D2" s="18"/>
      <c r="E2" s="18"/>
      <c r="F2" s="18"/>
      <c r="G2" s="2"/>
    </row>
    <row r="3" spans="2:12" ht="12" customHeight="1">
      <c r="B3" s="21" t="s">
        <v>99</v>
      </c>
      <c r="C3" s="21"/>
      <c r="D3" s="21"/>
      <c r="E3" s="21"/>
      <c r="F3" s="21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26" t="s">
        <v>0</v>
      </c>
      <c r="D5" s="27"/>
      <c r="E5" s="27"/>
      <c r="F5" s="27"/>
      <c r="G5" s="2"/>
    </row>
    <row r="6" spans="2:12" ht="26.25" customHeight="1">
      <c r="B6" s="19" t="s">
        <v>2</v>
      </c>
      <c r="C6" s="24" t="s">
        <v>1</v>
      </c>
      <c r="D6" s="22" t="s">
        <v>104</v>
      </c>
      <c r="E6" s="28" t="s">
        <v>89</v>
      </c>
      <c r="F6" s="28" t="s">
        <v>88</v>
      </c>
      <c r="G6" s="2"/>
    </row>
    <row r="7" spans="2:12">
      <c r="B7" s="20"/>
      <c r="C7" s="25"/>
      <c r="D7" s="23"/>
      <c r="E7" s="29"/>
      <c r="F7" s="29"/>
      <c r="G7" s="2"/>
    </row>
    <row r="8" spans="2:12" s="5" customFormat="1">
      <c r="B8" s="30" t="s">
        <v>4</v>
      </c>
      <c r="C8" s="31" t="s">
        <v>3</v>
      </c>
      <c r="D8" s="32">
        <v>40286.8433</v>
      </c>
      <c r="E8" s="32">
        <v>16649.648700000002</v>
      </c>
      <c r="F8" s="12">
        <f>E8/D8*100</f>
        <v>41.32775699504856</v>
      </c>
      <c r="G8" s="4"/>
    </row>
    <row r="9" spans="2:12" ht="25.8" customHeight="1" outlineLevel="1">
      <c r="B9" s="30" t="s">
        <v>6</v>
      </c>
      <c r="C9" s="31" t="s">
        <v>5</v>
      </c>
      <c r="D9" s="32">
        <v>1379.9</v>
      </c>
      <c r="E9" s="32">
        <v>517.26160000000004</v>
      </c>
      <c r="F9" s="12">
        <f t="shared" ref="F9:F56" si="0">E9/D9*100</f>
        <v>37.485440973983621</v>
      </c>
      <c r="G9" s="2"/>
    </row>
    <row r="10" spans="2:12" ht="39" customHeight="1" outlineLevel="1">
      <c r="B10" s="30" t="s">
        <v>8</v>
      </c>
      <c r="C10" s="31" t="s">
        <v>7</v>
      </c>
      <c r="D10" s="32">
        <v>1215.1199999999999</v>
      </c>
      <c r="E10" s="32">
        <v>434.04390000000001</v>
      </c>
      <c r="F10" s="12">
        <f t="shared" si="0"/>
        <v>35.720249851866484</v>
      </c>
      <c r="G10" s="2"/>
    </row>
    <row r="11" spans="2:12" ht="39.6" customHeight="1" outlineLevel="1">
      <c r="B11" s="30" t="s">
        <v>10</v>
      </c>
      <c r="C11" s="31" t="s">
        <v>9</v>
      </c>
      <c r="D11" s="32">
        <v>10464.799999999999</v>
      </c>
      <c r="E11" s="32">
        <v>4599.7979999999998</v>
      </c>
      <c r="F11" s="12">
        <f t="shared" si="0"/>
        <v>43.954953749713326</v>
      </c>
      <c r="G11" s="2"/>
    </row>
    <row r="12" spans="2:12" outlineLevel="1">
      <c r="B12" s="30" t="s">
        <v>12</v>
      </c>
      <c r="C12" s="31" t="s">
        <v>11</v>
      </c>
      <c r="D12" s="32">
        <v>3.1</v>
      </c>
      <c r="E12" s="32">
        <v>0</v>
      </c>
      <c r="F12" s="12">
        <f t="shared" si="0"/>
        <v>0</v>
      </c>
      <c r="G12" s="2"/>
    </row>
    <row r="13" spans="2:12" ht="26.4" customHeight="1" outlineLevel="1">
      <c r="B13" s="30" t="s">
        <v>14</v>
      </c>
      <c r="C13" s="31" t="s">
        <v>13</v>
      </c>
      <c r="D13" s="32">
        <v>5832.4</v>
      </c>
      <c r="E13" s="32">
        <v>2306.4306000000001</v>
      </c>
      <c r="F13" s="12">
        <f t="shared" si="0"/>
        <v>39.54513750771553</v>
      </c>
      <c r="G13" s="2"/>
    </row>
    <row r="14" spans="2:12" ht="15" customHeight="1" outlineLevel="1">
      <c r="B14" s="30" t="s">
        <v>100</v>
      </c>
      <c r="C14" s="31" t="s">
        <v>101</v>
      </c>
      <c r="D14" s="32">
        <v>1503</v>
      </c>
      <c r="E14" s="32">
        <v>0</v>
      </c>
      <c r="F14" s="12">
        <f t="shared" si="0"/>
        <v>0</v>
      </c>
      <c r="G14" s="2"/>
    </row>
    <row r="15" spans="2:12" outlineLevel="1">
      <c r="B15" s="30" t="s">
        <v>92</v>
      </c>
      <c r="C15" s="31" t="s">
        <v>93</v>
      </c>
      <c r="D15" s="32">
        <v>150.32329999999999</v>
      </c>
      <c r="E15" s="32">
        <v>0</v>
      </c>
      <c r="F15" s="12">
        <f t="shared" si="0"/>
        <v>0</v>
      </c>
      <c r="G15" s="2"/>
    </row>
    <row r="16" spans="2:12" s="5" customFormat="1" outlineLevel="1">
      <c r="B16" s="30" t="s">
        <v>16</v>
      </c>
      <c r="C16" s="31" t="s">
        <v>15</v>
      </c>
      <c r="D16" s="32">
        <v>19738.2</v>
      </c>
      <c r="E16" s="32">
        <v>8792.1146000000008</v>
      </c>
      <c r="F16" s="12">
        <f t="shared" si="0"/>
        <v>44.543649370256659</v>
      </c>
      <c r="G16" s="4"/>
    </row>
    <row r="17" spans="2:8" s="5" customFormat="1">
      <c r="B17" s="30" t="s">
        <v>18</v>
      </c>
      <c r="C17" s="31" t="s">
        <v>17</v>
      </c>
      <c r="D17" s="32">
        <v>611.20000000000005</v>
      </c>
      <c r="E17" s="32">
        <v>238.86439999999999</v>
      </c>
      <c r="F17" s="12">
        <f t="shared" si="0"/>
        <v>39.081217277486907</v>
      </c>
      <c r="G17" s="4"/>
    </row>
    <row r="18" spans="2:8" s="5" customFormat="1" ht="15" customHeight="1" outlineLevel="1">
      <c r="B18" s="30" t="s">
        <v>20</v>
      </c>
      <c r="C18" s="31" t="s">
        <v>19</v>
      </c>
      <c r="D18" s="32">
        <v>611.20000000000005</v>
      </c>
      <c r="E18" s="32">
        <v>238.86439999999999</v>
      </c>
      <c r="F18" s="12">
        <f t="shared" si="0"/>
        <v>39.081217277486907</v>
      </c>
      <c r="G18" s="4"/>
    </row>
    <row r="19" spans="2:8" s="5" customFormat="1" ht="26.4">
      <c r="B19" s="30" t="s">
        <v>22</v>
      </c>
      <c r="C19" s="31" t="s">
        <v>21</v>
      </c>
      <c r="D19" s="32">
        <v>7041.1</v>
      </c>
      <c r="E19" s="32">
        <v>2990.9288000000001</v>
      </c>
      <c r="F19" s="12">
        <f>E19/D19*100</f>
        <v>42.478146880459015</v>
      </c>
      <c r="G19" s="4"/>
    </row>
    <row r="20" spans="2:8" ht="16.2" customHeight="1" outlineLevel="1">
      <c r="B20" s="30" t="s">
        <v>23</v>
      </c>
      <c r="C20" s="31" t="s">
        <v>102</v>
      </c>
      <c r="D20" s="32">
        <v>295.2</v>
      </c>
      <c r="E20" s="32">
        <v>134.19999999999999</v>
      </c>
      <c r="F20" s="12">
        <f t="shared" si="0"/>
        <v>45.460704607046068</v>
      </c>
      <c r="G20" s="2"/>
      <c r="H20" s="5"/>
    </row>
    <row r="21" spans="2:8" ht="26.4" outlineLevel="1">
      <c r="B21" s="30" t="s">
        <v>24</v>
      </c>
      <c r="C21" s="31" t="s">
        <v>103</v>
      </c>
      <c r="D21" s="32">
        <v>6744.8</v>
      </c>
      <c r="E21" s="32">
        <v>2856.7287999999999</v>
      </c>
      <c r="F21" s="12">
        <f t="shared" si="0"/>
        <v>42.354536828371479</v>
      </c>
      <c r="G21" s="2"/>
      <c r="H21" s="5"/>
    </row>
    <row r="22" spans="2:8" s="5" customFormat="1" ht="13.8" customHeight="1" outlineLevel="1">
      <c r="B22" s="30" t="s">
        <v>26</v>
      </c>
      <c r="C22" s="31" t="s">
        <v>25</v>
      </c>
      <c r="D22" s="32">
        <v>1.1000000000000001</v>
      </c>
      <c r="E22" s="32">
        <v>0</v>
      </c>
      <c r="F22" s="12">
        <f t="shared" si="0"/>
        <v>0</v>
      </c>
      <c r="G22" s="4"/>
    </row>
    <row r="23" spans="2:8" s="5" customFormat="1">
      <c r="B23" s="30" t="s">
        <v>28</v>
      </c>
      <c r="C23" s="31" t="s">
        <v>27</v>
      </c>
      <c r="D23" s="32">
        <v>15528.691999999999</v>
      </c>
      <c r="E23" s="32">
        <v>3781.8465999999999</v>
      </c>
      <c r="F23" s="12">
        <f t="shared" si="0"/>
        <v>24.353928843459581</v>
      </c>
      <c r="G23" s="4"/>
    </row>
    <row r="24" spans="2:8" outlineLevel="1">
      <c r="B24" s="30" t="s">
        <v>30</v>
      </c>
      <c r="C24" s="31" t="s">
        <v>29</v>
      </c>
      <c r="D24" s="32">
        <v>238.5</v>
      </c>
      <c r="E24" s="32">
        <v>156.75049999999999</v>
      </c>
      <c r="F24" s="12">
        <f t="shared" si="0"/>
        <v>65.723480083857439</v>
      </c>
      <c r="G24" s="2"/>
      <c r="H24" s="5"/>
    </row>
    <row r="25" spans="2:8" outlineLevel="1">
      <c r="B25" s="30" t="s">
        <v>32</v>
      </c>
      <c r="C25" s="31" t="s">
        <v>31</v>
      </c>
      <c r="D25" s="32">
        <v>25</v>
      </c>
      <c r="E25" s="32">
        <v>19.72</v>
      </c>
      <c r="F25" s="12">
        <f t="shared" si="0"/>
        <v>78.88</v>
      </c>
      <c r="G25" s="2"/>
      <c r="H25" s="5"/>
    </row>
    <row r="26" spans="2:8" outlineLevel="1">
      <c r="B26" s="30" t="s">
        <v>34</v>
      </c>
      <c r="C26" s="31" t="s">
        <v>33</v>
      </c>
      <c r="D26" s="32">
        <v>434.5</v>
      </c>
      <c r="E26" s="32">
        <v>122.6305</v>
      </c>
      <c r="F26" s="12">
        <f>E26/D26*100</f>
        <v>28.223360184119677</v>
      </c>
      <c r="G26" s="2"/>
      <c r="H26" s="5"/>
    </row>
    <row r="27" spans="2:8" outlineLevel="1">
      <c r="B27" s="30" t="s">
        <v>36</v>
      </c>
      <c r="C27" s="31" t="s">
        <v>35</v>
      </c>
      <c r="D27" s="32">
        <v>10739.691999999999</v>
      </c>
      <c r="E27" s="32">
        <v>3357.9456</v>
      </c>
      <c r="F27" s="12">
        <f t="shared" si="0"/>
        <v>31.266684370464258</v>
      </c>
      <c r="G27" s="2"/>
      <c r="H27" s="5"/>
    </row>
    <row r="28" spans="2:8" s="5" customFormat="1" ht="15" customHeight="1" outlineLevel="1">
      <c r="B28" s="30" t="s">
        <v>38</v>
      </c>
      <c r="C28" s="31" t="s">
        <v>37</v>
      </c>
      <c r="D28" s="32">
        <v>4091</v>
      </c>
      <c r="E28" s="32">
        <v>124.8</v>
      </c>
      <c r="F28" s="12">
        <f t="shared" si="0"/>
        <v>3.0505988755805427</v>
      </c>
      <c r="G28" s="4"/>
    </row>
    <row r="29" spans="2:8" s="5" customFormat="1" ht="15.6" customHeight="1">
      <c r="B29" s="30" t="s">
        <v>40</v>
      </c>
      <c r="C29" s="31" t="s">
        <v>39</v>
      </c>
      <c r="D29" s="32">
        <v>207846.86499999999</v>
      </c>
      <c r="E29" s="32">
        <v>13978.2646</v>
      </c>
      <c r="F29" s="12">
        <f t="shared" si="0"/>
        <v>6.7252708382202444</v>
      </c>
      <c r="G29" s="4"/>
    </row>
    <row r="30" spans="2:8" outlineLevel="1">
      <c r="B30" s="30" t="s">
        <v>42</v>
      </c>
      <c r="C30" s="31" t="s">
        <v>41</v>
      </c>
      <c r="D30" s="32">
        <v>151463.28839999999</v>
      </c>
      <c r="E30" s="32">
        <v>284.6481</v>
      </c>
      <c r="F30" s="12">
        <f t="shared" si="0"/>
        <v>0.1879320745026159</v>
      </c>
      <c r="G30" s="2"/>
      <c r="H30" s="5"/>
    </row>
    <row r="31" spans="2:8" outlineLevel="1">
      <c r="B31" s="30" t="s">
        <v>44</v>
      </c>
      <c r="C31" s="31" t="s">
        <v>43</v>
      </c>
      <c r="D31" s="32">
        <v>5387.9</v>
      </c>
      <c r="E31" s="32">
        <v>2641.56</v>
      </c>
      <c r="F31" s="12">
        <f t="shared" si="0"/>
        <v>49.027635999183353</v>
      </c>
      <c r="G31" s="2"/>
      <c r="H31" s="5"/>
    </row>
    <row r="32" spans="2:8" s="5" customFormat="1" outlineLevel="1">
      <c r="B32" s="30" t="s">
        <v>46</v>
      </c>
      <c r="C32" s="31" t="s">
        <v>45</v>
      </c>
      <c r="D32" s="32">
        <v>16939.976600000002</v>
      </c>
      <c r="E32" s="32">
        <v>11052.056500000001</v>
      </c>
      <c r="F32" s="12">
        <f t="shared" si="0"/>
        <v>65.242454349080973</v>
      </c>
      <c r="G32" s="4"/>
    </row>
    <row r="33" spans="2:8" s="5" customFormat="1" ht="16.2" customHeight="1" outlineLevel="1">
      <c r="B33" s="30" t="s">
        <v>94</v>
      </c>
      <c r="C33" s="31" t="s">
        <v>95</v>
      </c>
      <c r="D33" s="32">
        <v>34055.699999999997</v>
      </c>
      <c r="E33" s="32">
        <v>0</v>
      </c>
      <c r="F33" s="12">
        <f t="shared" si="0"/>
        <v>0</v>
      </c>
      <c r="G33" s="4"/>
    </row>
    <row r="34" spans="2:8" s="5" customFormat="1">
      <c r="B34" s="30" t="s">
        <v>48</v>
      </c>
      <c r="C34" s="31" t="s">
        <v>47</v>
      </c>
      <c r="D34" s="32">
        <v>738</v>
      </c>
      <c r="E34" s="32">
        <v>298.12470000000002</v>
      </c>
      <c r="F34" s="12">
        <f t="shared" si="0"/>
        <v>40.396300813008132</v>
      </c>
      <c r="G34" s="4"/>
    </row>
    <row r="35" spans="2:8" s="5" customFormat="1" ht="15" customHeight="1" outlineLevel="1">
      <c r="B35" s="30" t="s">
        <v>50</v>
      </c>
      <c r="C35" s="31" t="s">
        <v>49</v>
      </c>
      <c r="D35" s="32">
        <v>738</v>
      </c>
      <c r="E35" s="32">
        <v>298.12470000000002</v>
      </c>
      <c r="F35" s="12">
        <f t="shared" si="0"/>
        <v>40.396300813008132</v>
      </c>
      <c r="G35" s="4"/>
    </row>
    <row r="36" spans="2:8" s="5" customFormat="1">
      <c r="B36" s="30" t="s">
        <v>52</v>
      </c>
      <c r="C36" s="31" t="s">
        <v>51</v>
      </c>
      <c r="D36" s="32">
        <v>210163.823</v>
      </c>
      <c r="E36" s="32">
        <v>105424.7488</v>
      </c>
      <c r="F36" s="12">
        <f t="shared" si="0"/>
        <v>50.163128598969195</v>
      </c>
      <c r="G36" s="4"/>
    </row>
    <row r="37" spans="2:8" outlineLevel="1">
      <c r="B37" s="30" t="s">
        <v>54</v>
      </c>
      <c r="C37" s="31" t="s">
        <v>53</v>
      </c>
      <c r="D37" s="32">
        <v>95810.64</v>
      </c>
      <c r="E37" s="32">
        <v>47139.328999999998</v>
      </c>
      <c r="F37" s="12">
        <f>E37/D37*100</f>
        <v>49.200515725602081</v>
      </c>
      <c r="G37" s="2"/>
      <c r="H37" s="5"/>
    </row>
    <row r="38" spans="2:8" outlineLevel="1">
      <c r="B38" s="30" t="s">
        <v>56</v>
      </c>
      <c r="C38" s="31" t="s">
        <v>55</v>
      </c>
      <c r="D38" s="32">
        <v>96662.282999999996</v>
      </c>
      <c r="E38" s="32">
        <v>49569.356099999997</v>
      </c>
      <c r="F38" s="12">
        <f t="shared" si="0"/>
        <v>51.280969744941771</v>
      </c>
      <c r="G38" s="2"/>
      <c r="H38" s="5"/>
    </row>
    <row r="39" spans="2:8" outlineLevel="1">
      <c r="B39" s="30" t="s">
        <v>58</v>
      </c>
      <c r="C39" s="31" t="s">
        <v>57</v>
      </c>
      <c r="D39" s="32">
        <v>11171.85</v>
      </c>
      <c r="E39" s="32">
        <v>5211.4376000000002</v>
      </c>
      <c r="F39" s="12">
        <f t="shared" si="0"/>
        <v>46.647937449929962</v>
      </c>
      <c r="G39" s="2"/>
      <c r="H39" s="5"/>
    </row>
    <row r="40" spans="2:8" s="5" customFormat="1" outlineLevel="1">
      <c r="B40" s="30" t="s">
        <v>60</v>
      </c>
      <c r="C40" s="31" t="s">
        <v>59</v>
      </c>
      <c r="D40" s="32">
        <v>4966.1000000000004</v>
      </c>
      <c r="E40" s="32">
        <v>2913.7089999999998</v>
      </c>
      <c r="F40" s="12">
        <f t="shared" si="0"/>
        <v>58.671975997261427</v>
      </c>
      <c r="G40" s="4"/>
    </row>
    <row r="41" spans="2:8" s="5" customFormat="1" outlineLevel="1">
      <c r="B41" s="30" t="s">
        <v>62</v>
      </c>
      <c r="C41" s="31" t="s">
        <v>61</v>
      </c>
      <c r="D41" s="32">
        <v>1552.95</v>
      </c>
      <c r="E41" s="32">
        <v>590.9171</v>
      </c>
      <c r="F41" s="12">
        <f t="shared" si="0"/>
        <v>38.051263723880361</v>
      </c>
      <c r="G41" s="4"/>
    </row>
    <row r="42" spans="2:8" s="5" customFormat="1">
      <c r="B42" s="30" t="s">
        <v>64</v>
      </c>
      <c r="C42" s="31" t="s">
        <v>63</v>
      </c>
      <c r="D42" s="32">
        <v>20573.87</v>
      </c>
      <c r="E42" s="32">
        <v>8384.4094999999998</v>
      </c>
      <c r="F42" s="12">
        <f t="shared" si="0"/>
        <v>40.75270962633671</v>
      </c>
      <c r="G42" s="4"/>
    </row>
    <row r="43" spans="2:8" s="5" customFormat="1" outlineLevel="1">
      <c r="B43" s="30" t="s">
        <v>66</v>
      </c>
      <c r="C43" s="31" t="s">
        <v>65</v>
      </c>
      <c r="D43" s="32">
        <v>19478.71</v>
      </c>
      <c r="E43" s="32">
        <v>8066.5140000000001</v>
      </c>
      <c r="F43" s="12">
        <f>E43/D43*100</f>
        <v>41.411951818164553</v>
      </c>
      <c r="G43" s="4"/>
    </row>
    <row r="44" spans="2:8" s="5" customFormat="1" ht="14.4" customHeight="1" outlineLevel="1">
      <c r="B44" s="30" t="s">
        <v>68</v>
      </c>
      <c r="C44" s="31" t="s">
        <v>67</v>
      </c>
      <c r="D44" s="32">
        <v>1095.1600000000001</v>
      </c>
      <c r="E44" s="32">
        <v>317.89550000000003</v>
      </c>
      <c r="F44" s="12">
        <f t="shared" si="0"/>
        <v>29.027311077833378</v>
      </c>
      <c r="G44" s="4"/>
    </row>
    <row r="45" spans="2:8" s="5" customFormat="1">
      <c r="B45" s="30" t="s">
        <v>70</v>
      </c>
      <c r="C45" s="31" t="s">
        <v>69</v>
      </c>
      <c r="D45" s="32">
        <v>71412.646999999997</v>
      </c>
      <c r="E45" s="32">
        <v>40408.351499999997</v>
      </c>
      <c r="F45" s="12">
        <f t="shared" si="0"/>
        <v>56.584307118597636</v>
      </c>
      <c r="G45" s="4"/>
    </row>
    <row r="46" spans="2:8" outlineLevel="1">
      <c r="B46" s="30" t="s">
        <v>72</v>
      </c>
      <c r="C46" s="31" t="s">
        <v>71</v>
      </c>
      <c r="D46" s="32">
        <v>2392.35</v>
      </c>
      <c r="E46" s="32">
        <v>1003.4464</v>
      </c>
      <c r="F46" s="12">
        <f t="shared" si="0"/>
        <v>41.943963048884989</v>
      </c>
      <c r="G46" s="2"/>
      <c r="H46" s="5"/>
    </row>
    <row r="47" spans="2:8" outlineLevel="1">
      <c r="B47" s="30" t="s">
        <v>74</v>
      </c>
      <c r="C47" s="31" t="s">
        <v>73</v>
      </c>
      <c r="D47" s="32">
        <v>63645.2</v>
      </c>
      <c r="E47" s="32">
        <v>37470.161200000002</v>
      </c>
      <c r="F47" s="12">
        <f t="shared" si="0"/>
        <v>58.87350687875913</v>
      </c>
      <c r="G47" s="2"/>
      <c r="H47" s="5"/>
    </row>
    <row r="48" spans="2:8" s="5" customFormat="1" outlineLevel="1">
      <c r="B48" s="30" t="s">
        <v>97</v>
      </c>
      <c r="C48" s="31" t="s">
        <v>96</v>
      </c>
      <c r="D48" s="32">
        <v>2255.4969999999998</v>
      </c>
      <c r="E48" s="32">
        <v>925.89469999999994</v>
      </c>
      <c r="F48" s="12">
        <f t="shared" si="0"/>
        <v>41.050584416649635</v>
      </c>
      <c r="G48" s="4"/>
    </row>
    <row r="49" spans="1:14" s="5" customFormat="1" ht="15" customHeight="1" outlineLevel="1">
      <c r="B49" s="30" t="s">
        <v>76</v>
      </c>
      <c r="C49" s="31" t="s">
        <v>75</v>
      </c>
      <c r="D49" s="32">
        <v>3119.6</v>
      </c>
      <c r="E49" s="32">
        <v>1008.8492</v>
      </c>
      <c r="F49" s="12">
        <f t="shared" si="0"/>
        <v>32.339056289267852</v>
      </c>
      <c r="G49" s="4"/>
    </row>
    <row r="50" spans="1:14" s="5" customFormat="1">
      <c r="B50" s="30" t="s">
        <v>78</v>
      </c>
      <c r="C50" s="31" t="s">
        <v>77</v>
      </c>
      <c r="D50" s="32">
        <v>56147.199999999997</v>
      </c>
      <c r="E50" s="32">
        <v>5112.67</v>
      </c>
      <c r="F50" s="12">
        <f t="shared" si="0"/>
        <v>9.1058325259318362</v>
      </c>
      <c r="G50" s="4"/>
    </row>
    <row r="51" spans="1:14" s="5" customFormat="1" outlineLevel="1">
      <c r="B51" s="30" t="s">
        <v>80</v>
      </c>
      <c r="C51" s="31" t="s">
        <v>79</v>
      </c>
      <c r="D51" s="32">
        <v>56147.199999999997</v>
      </c>
      <c r="E51" s="32">
        <v>5112.67</v>
      </c>
      <c r="F51" s="12">
        <f t="shared" si="0"/>
        <v>9.1058325259318362</v>
      </c>
      <c r="G51" s="4"/>
    </row>
    <row r="52" spans="1:14" s="5" customFormat="1">
      <c r="B52" s="30" t="s">
        <v>82</v>
      </c>
      <c r="C52" s="31" t="s">
        <v>81</v>
      </c>
      <c r="D52" s="32">
        <v>327.7</v>
      </c>
      <c r="E52" s="32">
        <v>60</v>
      </c>
      <c r="F52" s="12">
        <f t="shared" si="0"/>
        <v>18.3094293561184</v>
      </c>
      <c r="G52" s="4"/>
    </row>
    <row r="53" spans="1:14" s="5" customFormat="1" ht="15" customHeight="1" outlineLevel="1">
      <c r="B53" s="30" t="s">
        <v>84</v>
      </c>
      <c r="C53" s="31" t="s">
        <v>83</v>
      </c>
      <c r="D53" s="32">
        <v>327.7</v>
      </c>
      <c r="E53" s="32">
        <v>60</v>
      </c>
      <c r="F53" s="12">
        <f t="shared" si="0"/>
        <v>18.3094293561184</v>
      </c>
      <c r="G53" s="4"/>
    </row>
    <row r="54" spans="1:14" s="5" customFormat="1" ht="30" customHeight="1">
      <c r="B54" s="30" t="s">
        <v>86</v>
      </c>
      <c r="C54" s="31" t="s">
        <v>85</v>
      </c>
      <c r="D54" s="32">
        <v>4.25</v>
      </c>
      <c r="E54" s="32">
        <v>0</v>
      </c>
      <c r="F54" s="12">
        <f>E54/D54*100</f>
        <v>0</v>
      </c>
      <c r="G54" s="4"/>
    </row>
    <row r="55" spans="1:14" s="5" customFormat="1" ht="15" customHeight="1">
      <c r="B55" s="30" t="s">
        <v>91</v>
      </c>
      <c r="C55" s="31" t="s">
        <v>90</v>
      </c>
      <c r="D55" s="32">
        <v>4.25</v>
      </c>
      <c r="E55" s="32">
        <v>0</v>
      </c>
      <c r="F55" s="12">
        <f>E55/D55*100</f>
        <v>0</v>
      </c>
      <c r="G55" s="4"/>
    </row>
    <row r="56" spans="1:14" ht="12.75" customHeight="1">
      <c r="B56" s="16" t="s">
        <v>87</v>
      </c>
      <c r="C56" s="17"/>
      <c r="D56" s="33">
        <v>630682.19030000002</v>
      </c>
      <c r="E56" s="33">
        <v>197327.85759999999</v>
      </c>
      <c r="F56" s="13">
        <f t="shared" si="0"/>
        <v>31.288002203793951</v>
      </c>
      <c r="G56" s="2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9">
    <mergeCell ref="B56:C56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2021-07-08T04:27:36Z</cp:lastPrinted>
  <dcterms:created xsi:type="dcterms:W3CDTF">2018-07-04T05:39:49Z</dcterms:created>
  <dcterms:modified xsi:type="dcterms:W3CDTF">2021-07-08T04:31:14Z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