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8" i="1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7"/>
</calcChain>
</file>

<file path=xl/sharedStrings.xml><?xml version="1.0" encoding="utf-8"?>
<sst xmlns="http://schemas.openxmlformats.org/spreadsheetml/2006/main" count="103" uniqueCount="103">
  <si>
    <t>Наименование показателя</t>
  </si>
  <si>
    <t>Разд.</t>
  </si>
  <si>
    <t>Касс. расход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</si>
  <si>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</si>
  <si>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</si>
  <si>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</si>
  <si>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</si>
  <si>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</si>
  <si>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</si>
  <si>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</si>
  <si>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</si>
  <si>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</si>
  <si>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</si>
  <si>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</si>
  <si>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</si>
  <si>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Обеспечение проведения выборов и референдумов</t>
  </si>
  <si>
    <t>0107</t>
  </si>
  <si>
    <t xml:space="preserve">      Резервные фонды</t>
  </si>
  <si>
    <t>0111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</si>
  <si>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</si>
  <si>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</si>
  <si>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</si>
  <si>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</si>
  <si>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</si>
  <si>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</si>
  <si>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</si>
  <si>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</si>
  <si>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Гражданская оборона</t>
  </si>
  <si>
    <t>0309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</si>
  <si>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</si>
  <si>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</si>
  <si>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</si>
  <si>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</si>
  <si>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</si>
  <si>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</si>
  <si>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</si>
  <si>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</si>
  <si>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</si>
  <si>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</si>
  <si>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</si>
  <si>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</si>
  <si>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</si>
  <si>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</si>
  <si>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</si>
  <si>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</si>
  <si>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</si>
  <si>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</si>
  <si>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</si>
  <si>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</si>
  <si>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</si>
  <si>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</si>
  <si>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</si>
  <si>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</si>
  <si>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  Другие вопросы в области жилищно-коммунального хозяйства</t>
  </si>
  <si>
    <t>0505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</si>
  <si>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</si>
  <si>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</si>
  <si>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</si>
  <si>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</si>
  <si>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</si>
  <si>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</si>
  <si>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</si>
  <si>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</si>
  <si>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</si>
  <si>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</si>
  <si>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</si>
  <si>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</si>
  <si>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</si>
  <si>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</si>
  <si>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</si>
  <si>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</si>
  <si>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</si>
  <si>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</si>
  <si>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</si>
  <si>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</si>
  <si>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</si>
  <si>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</si>
  <si>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</si>
  <si>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</si>
  <si>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</si>
  <si>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</si>
  <si>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</si>
  <si>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</si>
  <si>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Охрана семьи и детства</t>
  </si>
  <si>
    <t>1004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</si>
  <si>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</si>
  <si>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</si>
  <si>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</si>
  <si>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</si>
  <si>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</si>
  <si>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</si>
  <si>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</si>
  <si>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</si>
  <si>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</si>
  <si>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</si>
  <si>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</si>
  <si>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</si>
  <si>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 xml:space="preserve">      Обслуживание государственного внутреннего и муниципального долга</t>
  </si>
  <si>
    <t>1301</t>
  </si>
  <si>
    <t>ВСЕГО РАСХОДОВ:</t>
  </si>
  <si>
    <t>Годовые назанчения на 2021 год</t>
  </si>
  <si>
    <t>Исполнение бюджета Малышевского городского округа по состоянию на 01 апреля 2021 года</t>
  </si>
  <si>
    <t>% исп.год.назанчений</t>
  </si>
</sst>
</file>

<file path=xl/styles.xml><?xml version="1.0" encoding="utf-8"?>
<styleSheet xmlns="http://schemas.openxmlformats.org/spreadsheetml/2006/main">
  <numFmts count="1">
    <numFmt numFmtId="164" formatCode="#,##0.00000"/>
  </numFmts>
  <fonts count="9">
    <font>
      <sz val="11"/>
      <color theme="1"/>
      <name val="Calibri"/>
      <family val="2"/>
      <charset val="204"/>
      <scheme val="minor"/>
    </font>
    <font>
      <sz val="10"/>
      <color rgb="FF000000"/>
      <name val="Arial Cyr"/>
    </font>
    <font>
      <b/>
      <sz val="10"/>
      <color rgb="FF000000"/>
      <name val="Arial CYR"/>
    </font>
    <font>
      <b/>
      <sz val="10"/>
      <color rgb="FF000000"/>
      <name val="Liberation Serif"/>
      <family val="1"/>
      <charset val="204"/>
    </font>
    <font>
      <sz val="9"/>
      <color rgb="FF000000"/>
      <name val="Liberation Serif"/>
      <family val="1"/>
      <charset val="204"/>
    </font>
    <font>
      <b/>
      <sz val="11"/>
      <color theme="1"/>
      <name val="Liberation Serif"/>
      <family val="1"/>
      <charset val="204"/>
    </font>
    <font>
      <sz val="9"/>
      <color theme="1"/>
      <name val="Liberation Serif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color theme="1"/>
      <name val="Liberation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1">
      <alignment horizontal="center" vertical="center" wrapText="1"/>
    </xf>
    <xf numFmtId="0" fontId="2" fillId="0" borderId="1">
      <alignment vertical="top" wrapText="1"/>
    </xf>
    <xf numFmtId="1" fontId="1" fillId="0" borderId="1">
      <alignment horizontal="center" vertical="top" shrinkToFit="1"/>
    </xf>
    <xf numFmtId="164" fontId="2" fillId="3" borderId="1">
      <alignment horizontal="right" vertical="top" shrinkToFit="1"/>
    </xf>
    <xf numFmtId="0" fontId="2" fillId="0" borderId="1">
      <alignment horizontal="left"/>
    </xf>
    <xf numFmtId="164" fontId="2" fillId="2" borderId="1">
      <alignment horizontal="right" vertical="top" shrinkToFit="1"/>
    </xf>
  </cellStyleXfs>
  <cellXfs count="20">
    <xf numFmtId="0" fontId="0" fillId="0" borderId="0" xfId="0"/>
    <xf numFmtId="0" fontId="4" fillId="4" borderId="1" xfId="1" applyNumberFormat="1" applyFont="1" applyFill="1" applyProtection="1">
      <alignment horizontal="center" vertical="center" wrapText="1"/>
    </xf>
    <xf numFmtId="0" fontId="4" fillId="4" borderId="1" xfId="1" applyFont="1" applyFill="1">
      <alignment horizontal="center" vertical="center" wrapText="1"/>
    </xf>
    <xf numFmtId="1" fontId="4" fillId="4" borderId="1" xfId="3" applyNumberFormat="1" applyFont="1" applyFill="1" applyProtection="1">
      <alignment horizontal="center" vertical="top" shrinkToFit="1"/>
    </xf>
    <xf numFmtId="0" fontId="4" fillId="4" borderId="1" xfId="2" applyNumberFormat="1" applyFont="1" applyFill="1" applyProtection="1">
      <alignment vertical="top" wrapText="1"/>
    </xf>
    <xf numFmtId="4" fontId="0" fillId="0" borderId="0" xfId="0" applyNumberFormat="1"/>
    <xf numFmtId="4" fontId="4" fillId="4" borderId="1" xfId="1" applyNumberFormat="1" applyFont="1" applyFill="1" applyProtection="1">
      <alignment horizontal="center" vertical="center" wrapText="1"/>
    </xf>
    <xf numFmtId="4" fontId="4" fillId="4" borderId="1" xfId="1" applyNumberFormat="1" applyFont="1" applyFill="1">
      <alignment horizontal="center" vertical="center" wrapText="1"/>
    </xf>
    <xf numFmtId="4" fontId="4" fillId="4" borderId="1" xfId="4" applyNumberFormat="1" applyFont="1" applyFill="1" applyProtection="1">
      <alignment horizontal="right" vertical="top" shrinkToFit="1"/>
    </xf>
    <xf numFmtId="4" fontId="3" fillId="4" borderId="1" xfId="6" applyNumberFormat="1" applyFont="1" applyFill="1" applyProtection="1">
      <alignment horizontal="right" vertical="top" shrinkToFit="1"/>
    </xf>
    <xf numFmtId="0" fontId="3" fillId="4" borderId="3" xfId="5" applyNumberFormat="1" applyFont="1" applyFill="1" applyBorder="1" applyAlignment="1" applyProtection="1">
      <alignment horizontal="left"/>
    </xf>
    <xf numFmtId="0" fontId="5" fillId="4" borderId="2" xfId="0" applyFont="1" applyFill="1" applyBorder="1" applyAlignment="1"/>
    <xf numFmtId="4" fontId="4" fillId="4" borderId="5" xfId="4" applyNumberFormat="1" applyFont="1" applyFill="1" applyBorder="1" applyProtection="1">
      <alignment horizontal="right" vertical="top" shrinkToFit="1"/>
    </xf>
    <xf numFmtId="4" fontId="3" fillId="4" borderId="5" xfId="6" applyNumberFormat="1" applyFont="1" applyFill="1" applyBorder="1" applyProtection="1">
      <alignment horizontal="right" vertical="top" shrinkToFit="1"/>
    </xf>
    <xf numFmtId="10" fontId="7" fillId="0" borderId="4" xfId="0" applyNumberFormat="1" applyFont="1" applyBorder="1"/>
    <xf numFmtId="10" fontId="8" fillId="0" borderId="4" xfId="0" applyNumberFormat="1" applyFont="1" applyBorder="1"/>
    <xf numFmtId="4" fontId="4" fillId="4" borderId="5" xfId="1" applyNumberFormat="1" applyFont="1" applyFill="1" applyBorder="1" applyProtection="1">
      <alignment horizontal="center" vertical="center" wrapText="1"/>
    </xf>
    <xf numFmtId="4" fontId="4" fillId="4" borderId="5" xfId="1" applyNumberFormat="1" applyFont="1" applyFill="1" applyBorder="1">
      <alignment horizontal="center" vertical="center" wrapText="1"/>
    </xf>
    <xf numFmtId="0" fontId="6" fillId="0" borderId="4" xfId="0" applyFont="1" applyBorder="1" applyAlignment="1">
      <alignment wrapText="1"/>
    </xf>
    <xf numFmtId="0" fontId="5" fillId="0" borderId="0" xfId="0" applyFont="1" applyAlignment="1">
      <alignment horizontal="center" wrapText="1"/>
    </xf>
  </cellXfs>
  <cellStyles count="7">
    <cellStyle name="st24" xfId="6"/>
    <cellStyle name="st25" xfId="4"/>
    <cellStyle name="xl22" xfId="1"/>
    <cellStyle name="xl25" xfId="3"/>
    <cellStyle name="xl26" xfId="5"/>
    <cellStyle name="xl37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55"/>
  <sheetViews>
    <sheetView tabSelected="1" workbookViewId="0">
      <selection activeCell="H6" sqref="H6"/>
    </sheetView>
  </sheetViews>
  <sheetFormatPr defaultRowHeight="14.4"/>
  <cols>
    <col min="1" max="1" width="6" customWidth="1"/>
    <col min="2" max="2" width="47.21875" customWidth="1"/>
    <col min="3" max="4" width="8.88671875" style="5"/>
  </cols>
  <sheetData>
    <row r="3" spans="1:5" ht="26.4" customHeight="1">
      <c r="A3" s="19" t="s">
        <v>101</v>
      </c>
      <c r="B3" s="19"/>
      <c r="C3" s="19"/>
      <c r="D3" s="19"/>
      <c r="E3" s="19"/>
    </row>
    <row r="5" spans="1:5">
      <c r="A5" s="1" t="s">
        <v>1</v>
      </c>
      <c r="B5" s="1" t="s">
        <v>0</v>
      </c>
      <c r="C5" s="6" t="s">
        <v>100</v>
      </c>
      <c r="D5" s="16" t="s">
        <v>2</v>
      </c>
      <c r="E5" s="18" t="s">
        <v>102</v>
      </c>
    </row>
    <row r="6" spans="1:5" ht="25.2" customHeight="1">
      <c r="A6" s="2"/>
      <c r="B6" s="2"/>
      <c r="C6" s="7"/>
      <c r="D6" s="17"/>
      <c r="E6" s="18"/>
    </row>
    <row r="7" spans="1:5" ht="14.4" customHeight="1">
      <c r="A7" s="3" t="s">
        <v>4</v>
      </c>
      <c r="B7" s="4" t="s">
        <v>3</v>
      </c>
      <c r="C7" s="8">
        <v>39235.32</v>
      </c>
      <c r="D7" s="12">
        <v>7301.6391000000003</v>
      </c>
      <c r="E7" s="14">
        <f>D7/C7</f>
        <v>0.18609862491245135</v>
      </c>
    </row>
    <row r="8" spans="1:5" ht="22.8" customHeight="1">
      <c r="A8" s="3" t="s">
        <v>6</v>
      </c>
      <c r="B8" s="4" t="s">
        <v>5</v>
      </c>
      <c r="C8" s="8">
        <v>1379.9</v>
      </c>
      <c r="D8" s="12">
        <v>202.1558</v>
      </c>
      <c r="E8" s="14">
        <f t="shared" ref="E8:E55" si="0">D8/C8</f>
        <v>0.14650032611058772</v>
      </c>
    </row>
    <row r="9" spans="1:5" ht="34.799999999999997" customHeight="1">
      <c r="A9" s="3" t="s">
        <v>8</v>
      </c>
      <c r="B9" s="4" t="s">
        <v>7</v>
      </c>
      <c r="C9" s="8">
        <v>967.52</v>
      </c>
      <c r="D9" s="12">
        <v>176.65649999999999</v>
      </c>
      <c r="E9" s="14">
        <f t="shared" si="0"/>
        <v>0.18258692326773607</v>
      </c>
    </row>
    <row r="10" spans="1:5" ht="37.200000000000003" customHeight="1">
      <c r="A10" s="3" t="s">
        <v>10</v>
      </c>
      <c r="B10" s="4" t="s">
        <v>9</v>
      </c>
      <c r="C10" s="8">
        <v>9893</v>
      </c>
      <c r="D10" s="12">
        <v>1809.8843999999999</v>
      </c>
      <c r="E10" s="14">
        <f t="shared" si="0"/>
        <v>0.18294596179116546</v>
      </c>
    </row>
    <row r="11" spans="1:5" ht="15.6" customHeight="1">
      <c r="A11" s="3" t="s">
        <v>12</v>
      </c>
      <c r="B11" s="4" t="s">
        <v>11</v>
      </c>
      <c r="C11" s="8">
        <v>3.1</v>
      </c>
      <c r="D11" s="12">
        <v>0</v>
      </c>
      <c r="E11" s="14">
        <f t="shared" si="0"/>
        <v>0</v>
      </c>
    </row>
    <row r="12" spans="1:5" ht="34.200000000000003">
      <c r="A12" s="3" t="s">
        <v>14</v>
      </c>
      <c r="B12" s="4" t="s">
        <v>13</v>
      </c>
      <c r="C12" s="8">
        <v>5832.4</v>
      </c>
      <c r="D12" s="12">
        <v>1064.5735999999999</v>
      </c>
      <c r="E12" s="14">
        <f t="shared" si="0"/>
        <v>0.18252753583430492</v>
      </c>
    </row>
    <row r="13" spans="1:5" ht="14.4" customHeight="1">
      <c r="A13" s="3" t="s">
        <v>16</v>
      </c>
      <c r="B13" s="4" t="s">
        <v>15</v>
      </c>
      <c r="C13" s="8">
        <v>1503</v>
      </c>
      <c r="D13" s="12">
        <v>0</v>
      </c>
      <c r="E13" s="14">
        <f t="shared" si="0"/>
        <v>0</v>
      </c>
    </row>
    <row r="14" spans="1:5">
      <c r="A14" s="3" t="s">
        <v>18</v>
      </c>
      <c r="B14" s="4" t="s">
        <v>17</v>
      </c>
      <c r="C14" s="8">
        <v>280</v>
      </c>
      <c r="D14" s="12">
        <v>0</v>
      </c>
      <c r="E14" s="14">
        <f t="shared" si="0"/>
        <v>0</v>
      </c>
    </row>
    <row r="15" spans="1:5">
      <c r="A15" s="3" t="s">
        <v>20</v>
      </c>
      <c r="B15" s="4" t="s">
        <v>19</v>
      </c>
      <c r="C15" s="8">
        <v>19376.400000000001</v>
      </c>
      <c r="D15" s="12">
        <v>4048.3688000000002</v>
      </c>
      <c r="E15" s="14">
        <f t="shared" si="0"/>
        <v>0.20893297000474803</v>
      </c>
    </row>
    <row r="16" spans="1:5">
      <c r="A16" s="3" t="s">
        <v>22</v>
      </c>
      <c r="B16" s="4" t="s">
        <v>21</v>
      </c>
      <c r="C16" s="8">
        <v>611.20000000000005</v>
      </c>
      <c r="D16" s="12">
        <v>99.399299999999997</v>
      </c>
      <c r="E16" s="14">
        <f t="shared" si="0"/>
        <v>0.1626297447643979</v>
      </c>
    </row>
    <row r="17" spans="1:5">
      <c r="A17" s="3" t="s">
        <v>24</v>
      </c>
      <c r="B17" s="4" t="s">
        <v>23</v>
      </c>
      <c r="C17" s="8">
        <v>611.20000000000005</v>
      </c>
      <c r="D17" s="12">
        <v>99.399299999999997</v>
      </c>
      <c r="E17" s="14">
        <f t="shared" si="0"/>
        <v>0.1626297447643979</v>
      </c>
    </row>
    <row r="18" spans="1:5" ht="22.8">
      <c r="A18" s="3" t="s">
        <v>26</v>
      </c>
      <c r="B18" s="4" t="s">
        <v>25</v>
      </c>
      <c r="C18" s="8">
        <v>7041.1</v>
      </c>
      <c r="D18" s="12">
        <v>1400.6623999999999</v>
      </c>
      <c r="E18" s="14">
        <f t="shared" si="0"/>
        <v>0.19892664498444843</v>
      </c>
    </row>
    <row r="19" spans="1:5">
      <c r="A19" s="3" t="s">
        <v>28</v>
      </c>
      <c r="B19" s="4" t="s">
        <v>27</v>
      </c>
      <c r="C19" s="8">
        <v>295.2</v>
      </c>
      <c r="D19" s="12">
        <v>46</v>
      </c>
      <c r="E19" s="14">
        <f t="shared" si="0"/>
        <v>0.15582655826558267</v>
      </c>
    </row>
    <row r="20" spans="1:5" ht="24" customHeight="1">
      <c r="A20" s="3" t="s">
        <v>30</v>
      </c>
      <c r="B20" s="4" t="s">
        <v>29</v>
      </c>
      <c r="C20" s="8">
        <v>6744.8</v>
      </c>
      <c r="D20" s="12">
        <v>1354.6623999999999</v>
      </c>
      <c r="E20" s="14">
        <f t="shared" si="0"/>
        <v>0.2008454513106393</v>
      </c>
    </row>
    <row r="21" spans="1:5" ht="22.8">
      <c r="A21" s="3" t="s">
        <v>32</v>
      </c>
      <c r="B21" s="4" t="s">
        <v>31</v>
      </c>
      <c r="C21" s="8">
        <v>1.1000000000000001</v>
      </c>
      <c r="D21" s="12">
        <v>0</v>
      </c>
      <c r="E21" s="14">
        <f t="shared" si="0"/>
        <v>0</v>
      </c>
    </row>
    <row r="22" spans="1:5">
      <c r="A22" s="3" t="s">
        <v>34</v>
      </c>
      <c r="B22" s="4" t="s">
        <v>33</v>
      </c>
      <c r="C22" s="8">
        <v>13078.691999999999</v>
      </c>
      <c r="D22" s="12">
        <v>1469.6309000000001</v>
      </c>
      <c r="E22" s="14">
        <f t="shared" si="0"/>
        <v>0.11236833928041123</v>
      </c>
    </row>
    <row r="23" spans="1:5" ht="12" customHeight="1">
      <c r="A23" s="3" t="s">
        <v>36</v>
      </c>
      <c r="B23" s="4" t="s">
        <v>35</v>
      </c>
      <c r="C23" s="8">
        <v>238.5</v>
      </c>
      <c r="D23" s="12">
        <v>0</v>
      </c>
      <c r="E23" s="14">
        <f t="shared" si="0"/>
        <v>0</v>
      </c>
    </row>
    <row r="24" spans="1:5">
      <c r="A24" s="3" t="s">
        <v>38</v>
      </c>
      <c r="B24" s="4" t="s">
        <v>37</v>
      </c>
      <c r="C24" s="8">
        <v>25</v>
      </c>
      <c r="D24" s="12">
        <v>19.72</v>
      </c>
      <c r="E24" s="14">
        <f t="shared" si="0"/>
        <v>0.78879999999999995</v>
      </c>
    </row>
    <row r="25" spans="1:5">
      <c r="A25" s="3" t="s">
        <v>40</v>
      </c>
      <c r="B25" s="4" t="s">
        <v>39</v>
      </c>
      <c r="C25" s="8">
        <v>434.5</v>
      </c>
      <c r="D25" s="12">
        <v>28.2577</v>
      </c>
      <c r="E25" s="14">
        <f t="shared" si="0"/>
        <v>6.5034982738780209E-2</v>
      </c>
    </row>
    <row r="26" spans="1:5">
      <c r="A26" s="3" t="s">
        <v>42</v>
      </c>
      <c r="B26" s="4" t="s">
        <v>41</v>
      </c>
      <c r="C26" s="8">
        <v>10739.691999999999</v>
      </c>
      <c r="D26" s="12">
        <v>1311.8532</v>
      </c>
      <c r="E26" s="14">
        <f t="shared" si="0"/>
        <v>0.12214998344459041</v>
      </c>
    </row>
    <row r="27" spans="1:5" ht="13.8" customHeight="1">
      <c r="A27" s="3" t="s">
        <v>44</v>
      </c>
      <c r="B27" s="4" t="s">
        <v>43</v>
      </c>
      <c r="C27" s="8">
        <v>1641</v>
      </c>
      <c r="D27" s="12">
        <v>109.8</v>
      </c>
      <c r="E27" s="14">
        <f t="shared" si="0"/>
        <v>6.6910420475319921E-2</v>
      </c>
    </row>
    <row r="28" spans="1:5" ht="13.2" customHeight="1">
      <c r="A28" s="3" t="s">
        <v>46</v>
      </c>
      <c r="B28" s="4" t="s">
        <v>45</v>
      </c>
      <c r="C28" s="8">
        <v>207707.78839999999</v>
      </c>
      <c r="D28" s="12">
        <v>7981.1619000000001</v>
      </c>
      <c r="E28" s="14">
        <f t="shared" si="0"/>
        <v>3.842495248483422E-2</v>
      </c>
    </row>
    <row r="29" spans="1:5">
      <c r="A29" s="3" t="s">
        <v>48</v>
      </c>
      <c r="B29" s="4" t="s">
        <v>47</v>
      </c>
      <c r="C29" s="8">
        <v>151463.28839999999</v>
      </c>
      <c r="D29" s="12">
        <v>117.5675</v>
      </c>
      <c r="E29" s="14">
        <f t="shared" si="0"/>
        <v>7.7621119442168401E-4</v>
      </c>
    </row>
    <row r="30" spans="1:5">
      <c r="A30" s="3" t="s">
        <v>50</v>
      </c>
      <c r="B30" s="4" t="s">
        <v>49</v>
      </c>
      <c r="C30" s="8">
        <v>5387.9</v>
      </c>
      <c r="D30" s="12">
        <v>1153.9329</v>
      </c>
      <c r="E30" s="14">
        <f t="shared" si="0"/>
        <v>0.21417117986599604</v>
      </c>
    </row>
    <row r="31" spans="1:5">
      <c r="A31" s="3" t="s">
        <v>52</v>
      </c>
      <c r="B31" s="4" t="s">
        <v>51</v>
      </c>
      <c r="C31" s="8">
        <v>16773.900000000001</v>
      </c>
      <c r="D31" s="12">
        <v>6709.6615000000002</v>
      </c>
      <c r="E31" s="14">
        <f t="shared" si="0"/>
        <v>0.40000605106743209</v>
      </c>
    </row>
    <row r="32" spans="1:5" ht="15" customHeight="1">
      <c r="A32" s="3" t="s">
        <v>54</v>
      </c>
      <c r="B32" s="4" t="s">
        <v>53</v>
      </c>
      <c r="C32" s="8">
        <v>34082.699999999997</v>
      </c>
      <c r="D32" s="12">
        <v>0</v>
      </c>
      <c r="E32" s="14">
        <f t="shared" si="0"/>
        <v>0</v>
      </c>
    </row>
    <row r="33" spans="1:5">
      <c r="A33" s="3" t="s">
        <v>56</v>
      </c>
      <c r="B33" s="4" t="s">
        <v>55</v>
      </c>
      <c r="C33" s="8">
        <v>738</v>
      </c>
      <c r="D33" s="12">
        <v>0</v>
      </c>
      <c r="E33" s="14">
        <f t="shared" si="0"/>
        <v>0</v>
      </c>
    </row>
    <row r="34" spans="1:5" ht="13.8" customHeight="1">
      <c r="A34" s="3" t="s">
        <v>58</v>
      </c>
      <c r="B34" s="4" t="s">
        <v>57</v>
      </c>
      <c r="C34" s="8">
        <v>738</v>
      </c>
      <c r="D34" s="12">
        <v>0</v>
      </c>
      <c r="E34" s="14">
        <f t="shared" si="0"/>
        <v>0</v>
      </c>
    </row>
    <row r="35" spans="1:5">
      <c r="A35" s="3" t="s">
        <v>60</v>
      </c>
      <c r="B35" s="4" t="s">
        <v>59</v>
      </c>
      <c r="C35" s="8">
        <v>209414.92300000001</v>
      </c>
      <c r="D35" s="12">
        <v>40383.868999999999</v>
      </c>
      <c r="E35" s="14">
        <f t="shared" si="0"/>
        <v>0.19284140987411866</v>
      </c>
    </row>
    <row r="36" spans="1:5">
      <c r="A36" s="3" t="s">
        <v>62</v>
      </c>
      <c r="B36" s="4" t="s">
        <v>61</v>
      </c>
      <c r="C36" s="8">
        <v>95810.64</v>
      </c>
      <c r="D36" s="12">
        <v>18885.599999999999</v>
      </c>
      <c r="E36" s="14">
        <f t="shared" si="0"/>
        <v>0.19711380698427647</v>
      </c>
    </row>
    <row r="37" spans="1:5">
      <c r="A37" s="3" t="s">
        <v>64</v>
      </c>
      <c r="B37" s="4" t="s">
        <v>63</v>
      </c>
      <c r="C37" s="8">
        <v>95913.383000000002</v>
      </c>
      <c r="D37" s="12">
        <v>19199.764500000001</v>
      </c>
      <c r="E37" s="14">
        <f t="shared" si="0"/>
        <v>0.20017815970478281</v>
      </c>
    </row>
    <row r="38" spans="1:5">
      <c r="A38" s="3" t="s">
        <v>66</v>
      </c>
      <c r="B38" s="4" t="s">
        <v>65</v>
      </c>
      <c r="C38" s="8">
        <v>11171.85</v>
      </c>
      <c r="D38" s="12">
        <v>2064.0001999999999</v>
      </c>
      <c r="E38" s="14">
        <f t="shared" si="0"/>
        <v>0.18475008167850446</v>
      </c>
    </row>
    <row r="39" spans="1:5">
      <c r="A39" s="3" t="s">
        <v>68</v>
      </c>
      <c r="B39" s="4" t="s">
        <v>67</v>
      </c>
      <c r="C39" s="8">
        <v>4966.1000000000004</v>
      </c>
      <c r="D39" s="12">
        <v>0</v>
      </c>
      <c r="E39" s="14">
        <f t="shared" si="0"/>
        <v>0</v>
      </c>
    </row>
    <row r="40" spans="1:5">
      <c r="A40" s="3" t="s">
        <v>70</v>
      </c>
      <c r="B40" s="4" t="s">
        <v>69</v>
      </c>
      <c r="C40" s="8">
        <v>1552.95</v>
      </c>
      <c r="D40" s="12">
        <v>234.5043</v>
      </c>
      <c r="E40" s="14">
        <f t="shared" si="0"/>
        <v>0.15100569883125664</v>
      </c>
    </row>
    <row r="41" spans="1:5">
      <c r="A41" s="3" t="s">
        <v>72</v>
      </c>
      <c r="B41" s="4" t="s">
        <v>71</v>
      </c>
      <c r="C41" s="8">
        <v>20573.87</v>
      </c>
      <c r="D41" s="12">
        <v>3812.5637000000002</v>
      </c>
      <c r="E41" s="14">
        <f t="shared" si="0"/>
        <v>0.18531096483063228</v>
      </c>
    </row>
    <row r="42" spans="1:5">
      <c r="A42" s="3" t="s">
        <v>74</v>
      </c>
      <c r="B42" s="4" t="s">
        <v>73</v>
      </c>
      <c r="C42" s="8">
        <v>19478.71</v>
      </c>
      <c r="D42" s="12">
        <v>3603.6</v>
      </c>
      <c r="E42" s="14">
        <f t="shared" si="0"/>
        <v>0.18500198421764069</v>
      </c>
    </row>
    <row r="43" spans="1:5" ht="13.2" customHeight="1">
      <c r="A43" s="3" t="s">
        <v>76</v>
      </c>
      <c r="B43" s="4" t="s">
        <v>75</v>
      </c>
      <c r="C43" s="8">
        <v>1095.1600000000001</v>
      </c>
      <c r="D43" s="12">
        <v>208.96369999999999</v>
      </c>
      <c r="E43" s="14">
        <f t="shared" si="0"/>
        <v>0.19080654881478504</v>
      </c>
    </row>
    <row r="44" spans="1:5">
      <c r="A44" s="3" t="s">
        <v>78</v>
      </c>
      <c r="B44" s="4" t="s">
        <v>77</v>
      </c>
      <c r="C44" s="8">
        <v>70287.447</v>
      </c>
      <c r="D44" s="12">
        <v>20718.428</v>
      </c>
      <c r="E44" s="14">
        <f t="shared" si="0"/>
        <v>0.29476711538548273</v>
      </c>
    </row>
    <row r="45" spans="1:5">
      <c r="A45" s="3" t="s">
        <v>80</v>
      </c>
      <c r="B45" s="4" t="s">
        <v>79</v>
      </c>
      <c r="C45" s="8">
        <v>2639.95</v>
      </c>
      <c r="D45" s="12">
        <v>452.38350000000003</v>
      </c>
      <c r="E45" s="14">
        <f t="shared" si="0"/>
        <v>0.17136063183014832</v>
      </c>
    </row>
    <row r="46" spans="1:5">
      <c r="A46" s="3" t="s">
        <v>82</v>
      </c>
      <c r="B46" s="4" t="s">
        <v>81</v>
      </c>
      <c r="C46" s="8">
        <v>63818.75</v>
      </c>
      <c r="D46" s="12">
        <v>19867.891299999999</v>
      </c>
      <c r="E46" s="14">
        <f t="shared" si="0"/>
        <v>0.31131746234453039</v>
      </c>
    </row>
    <row r="47" spans="1:5">
      <c r="A47" s="3" t="s">
        <v>84</v>
      </c>
      <c r="B47" s="4" t="s">
        <v>83</v>
      </c>
      <c r="C47" s="8">
        <v>709.14700000000005</v>
      </c>
      <c r="D47" s="12">
        <v>15.227</v>
      </c>
      <c r="E47" s="14">
        <f t="shared" si="0"/>
        <v>2.1472275846897752E-2</v>
      </c>
    </row>
    <row r="48" spans="1:5" ht="15.6" customHeight="1">
      <c r="A48" s="3" t="s">
        <v>86</v>
      </c>
      <c r="B48" s="4" t="s">
        <v>85</v>
      </c>
      <c r="C48" s="8">
        <v>3119.6</v>
      </c>
      <c r="D48" s="12">
        <v>382.92619999999999</v>
      </c>
      <c r="E48" s="14">
        <f t="shared" si="0"/>
        <v>0.1227484933965893</v>
      </c>
    </row>
    <row r="49" spans="1:5">
      <c r="A49" s="3" t="s">
        <v>88</v>
      </c>
      <c r="B49" s="4" t="s">
        <v>87</v>
      </c>
      <c r="C49" s="8">
        <v>56026.3</v>
      </c>
      <c r="D49" s="12">
        <v>2755.77</v>
      </c>
      <c r="E49" s="14">
        <f t="shared" si="0"/>
        <v>4.918707821148282E-2</v>
      </c>
    </row>
    <row r="50" spans="1:5">
      <c r="A50" s="3" t="s">
        <v>90</v>
      </c>
      <c r="B50" s="4" t="s">
        <v>89</v>
      </c>
      <c r="C50" s="8">
        <v>56026.3</v>
      </c>
      <c r="D50" s="12">
        <v>2755.77</v>
      </c>
      <c r="E50" s="14">
        <f t="shared" si="0"/>
        <v>4.918707821148282E-2</v>
      </c>
    </row>
    <row r="51" spans="1:5">
      <c r="A51" s="3" t="s">
        <v>92</v>
      </c>
      <c r="B51" s="4" t="s">
        <v>91</v>
      </c>
      <c r="C51" s="8">
        <v>347.7</v>
      </c>
      <c r="D51" s="12">
        <v>20</v>
      </c>
      <c r="E51" s="14">
        <f t="shared" si="0"/>
        <v>5.7520851308599366E-2</v>
      </c>
    </row>
    <row r="52" spans="1:5" ht="13.2" customHeight="1">
      <c r="A52" s="3" t="s">
        <v>94</v>
      </c>
      <c r="B52" s="4" t="s">
        <v>93</v>
      </c>
      <c r="C52" s="8">
        <v>347.7</v>
      </c>
      <c r="D52" s="12">
        <v>20</v>
      </c>
      <c r="E52" s="14">
        <f t="shared" si="0"/>
        <v>5.7520851308599366E-2</v>
      </c>
    </row>
    <row r="53" spans="1:5" ht="22.8">
      <c r="A53" s="3" t="s">
        <v>96</v>
      </c>
      <c r="B53" s="4" t="s">
        <v>95</v>
      </c>
      <c r="C53" s="8">
        <v>4.25</v>
      </c>
      <c r="D53" s="12">
        <v>0</v>
      </c>
      <c r="E53" s="14">
        <f t="shared" si="0"/>
        <v>0</v>
      </c>
    </row>
    <row r="54" spans="1:5" ht="22.8">
      <c r="A54" s="3" t="s">
        <v>98</v>
      </c>
      <c r="B54" s="4" t="s">
        <v>97</v>
      </c>
      <c r="C54" s="8">
        <v>4.25</v>
      </c>
      <c r="D54" s="12">
        <v>0</v>
      </c>
      <c r="E54" s="14">
        <f t="shared" si="0"/>
        <v>0</v>
      </c>
    </row>
    <row r="55" spans="1:5">
      <c r="A55" s="10" t="s">
        <v>99</v>
      </c>
      <c r="B55" s="11"/>
      <c r="C55" s="9">
        <v>625066.59039999999</v>
      </c>
      <c r="D55" s="13">
        <v>85943.124299999996</v>
      </c>
      <c r="E55" s="15">
        <f t="shared" si="0"/>
        <v>0.13749434959402046</v>
      </c>
    </row>
  </sheetData>
  <mergeCells count="7">
    <mergeCell ref="A55:B55"/>
    <mergeCell ref="A3:E3"/>
    <mergeCell ref="D5:D6"/>
    <mergeCell ref="C5:C6"/>
    <mergeCell ref="E5:E6"/>
    <mergeCell ref="B5:B6"/>
    <mergeCell ref="A5:A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2021-04-08T05:32:57Z</dcterms:modified>
</cp:coreProperties>
</file>